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Protokoli\2025\Septembris'25\"/>
    </mc:Choice>
  </mc:AlternateContent>
  <xr:revisionPtr revIDLastSave="0" documentId="8_{F07FE0A1-9DB6-42E8-AA38-72D463D6147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kolas" sheetId="25" r:id="rId1"/>
    <sheet name="bērni līdz 5 gadiem" sheetId="29" r:id="rId2"/>
    <sheet name="bērni no 5.gadu vec." sheetId="30" r:id="rId3"/>
    <sheet name="KOPĀ PII" sheetId="36" r:id="rId4"/>
  </sheets>
  <definedNames>
    <definedName name="_xlnm.Print_Area" localSheetId="0">Skolas!$A$1:$S$27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Klase</author>
  </authors>
  <commentList>
    <comment ref="E7" authorId="0" shapeId="0" xr:uid="{C72B9B56-9C53-4AEF-AC9B-621B004C691B}">
      <text>
        <r>
          <rPr>
            <b/>
            <sz val="9"/>
            <color indexed="81"/>
            <rFont val="Tahoma"/>
            <family val="2"/>
            <charset val="186"/>
          </rPr>
          <t xml:space="preserve">Klāt rēķina:
</t>
        </r>
        <r>
          <rPr>
            <sz val="9"/>
            <color indexed="81"/>
            <rFont val="Tahoma"/>
            <family val="2"/>
            <charset val="186"/>
          </rPr>
          <t>+ (sp.zāles pārzinis 0,5;
remontstr.0,5; apkopēja 2; sētnieks 0,5)</t>
        </r>
      </text>
    </comment>
    <comment ref="F7" authorId="0" shapeId="0" xr:uid="{45C57AA3-071B-42C3-A7DB-1B1C1F6C566C}">
      <text>
        <r>
          <rPr>
            <sz val="9"/>
            <color indexed="81"/>
            <rFont val="Tahoma"/>
            <family val="2"/>
            <charset val="186"/>
          </rPr>
          <t>Apkopēja 1;
Pavārs 2;
Pavāra palīgs 2</t>
        </r>
      </text>
    </comment>
    <comment ref="G7" authorId="0" shapeId="0" xr:uid="{B820A7DA-E988-4EA3-9F4B-5A8637489B14}">
      <text>
        <r>
          <rPr>
            <sz val="9"/>
            <color indexed="81"/>
            <rFont val="Tahoma"/>
            <family val="2"/>
            <charset val="186"/>
          </rPr>
          <t>Remontstr. 1; 
Kurinātājs 1,2 ;
Apkopēja 2</t>
        </r>
      </text>
    </comment>
    <comment ref="I7" authorId="0" shapeId="0" xr:uid="{041BE8D5-DBD2-4122-A16E-B1CB0A869CFA}">
      <text>
        <r>
          <rPr>
            <sz val="9"/>
            <color indexed="81"/>
            <rFont val="Tahoma"/>
            <family val="2"/>
            <charset val="186"/>
          </rPr>
          <t>Apkopēja 2
Remontstr. 1;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  <comment ref="K7" authorId="0" shapeId="0" xr:uid="{943DDC90-C1F4-4832-A336-5E635D268B30}">
      <text>
        <r>
          <rPr>
            <sz val="9"/>
            <color indexed="81"/>
            <rFont val="Tahoma"/>
            <family val="2"/>
            <charset val="186"/>
          </rPr>
          <t>Labiekārtoš.str. 1;
Apkopēja 2;
Sētnieks 1;
Treneris 0,8</t>
        </r>
      </text>
    </comment>
    <comment ref="L7" authorId="0" shapeId="0" xr:uid="{597B15E8-E548-46A3-9B12-B8B1AC64336B}">
      <text>
        <r>
          <rPr>
            <sz val="9"/>
            <color indexed="81"/>
            <rFont val="Tahoma"/>
            <family val="2"/>
            <charset val="186"/>
          </rPr>
          <t>Remontstr. 1;
apkopēja 1;
pavārs 1</t>
        </r>
      </text>
    </comment>
    <comment ref="N7" authorId="0" shapeId="0" xr:uid="{AA1AC7B2-41AF-4ACB-BB86-4F6A26163E6F}">
      <text>
        <r>
          <rPr>
            <sz val="9"/>
            <color indexed="81"/>
            <rFont val="Tahoma"/>
            <family val="2"/>
            <charset val="186"/>
          </rPr>
          <t>Remontstr. 1;
apkopēja 1;
pavārs 2,5;
virtuves darb. 0,5</t>
        </r>
      </text>
    </comment>
    <comment ref="O7" authorId="0" shapeId="0" xr:uid="{3C779465-3891-4DB1-B7A5-77718E170F04}">
      <text>
        <r>
          <rPr>
            <sz val="9"/>
            <color indexed="81"/>
            <rFont val="Tahoma"/>
            <family val="2"/>
            <charset val="186"/>
          </rPr>
          <t>Apkopēja 2,5;
Labiekārt.strād. 1;
Sētnieks 1</t>
        </r>
      </text>
    </comment>
    <comment ref="P7" authorId="0" shapeId="0" xr:uid="{FD56F4C5-A05C-4D39-AD6F-D6F1C797F00A}">
      <text>
        <r>
          <rPr>
            <sz val="9"/>
            <color indexed="81"/>
            <rFont val="Tahoma"/>
            <family val="2"/>
            <charset val="186"/>
          </rPr>
          <t>Apkopēja 1
Kurinātājs 0,9
Sētnieks 1</t>
        </r>
      </text>
    </comment>
  </commentList>
</comments>
</file>

<file path=xl/sharedStrings.xml><?xml version="1.0" encoding="utf-8"?>
<sst xmlns="http://schemas.openxmlformats.org/spreadsheetml/2006/main" count="174" uniqueCount="74">
  <si>
    <t>Rādītāji</t>
  </si>
  <si>
    <t>Ekonomiskās klasifikācijas kodi</t>
  </si>
  <si>
    <t>Pasta,telefona un citi sakaru pakalpojumi</t>
  </si>
  <si>
    <t>Izdevumi par komunālajiem pakalpojumiem</t>
  </si>
  <si>
    <t>Iestādes administratīvie izdevumi un ar iestādes darbības nodrošināšanu saistītie izdevumi</t>
  </si>
  <si>
    <t>Informācijas tehnoloģiju pakalpojumi</t>
  </si>
  <si>
    <t>Kurināmais un enerģētiskie materiāli (izņemot degvielas izdevumus (2322))</t>
  </si>
  <si>
    <t>Kārtējā remonta un iestāžu uzturēšanas materiāli</t>
  </si>
  <si>
    <t>Izdevumi periodikas iegādei</t>
  </si>
  <si>
    <t>Kopā  gadā</t>
  </si>
  <si>
    <t>Madonas Valsts ģimnāzija</t>
  </si>
  <si>
    <t>Aronas pag. Kusas pamatsk.</t>
  </si>
  <si>
    <t>Barkavas pamatsk.</t>
  </si>
  <si>
    <t>Bērzaunes pamatsk.</t>
  </si>
  <si>
    <t>Dzelzavas pamatsk.</t>
  </si>
  <si>
    <t>Kalsnavas pamatsk.</t>
  </si>
  <si>
    <t>Liezēres pamatsk.</t>
  </si>
  <si>
    <t>Pavisam</t>
  </si>
  <si>
    <t>PII "Kastanītis"</t>
  </si>
  <si>
    <t xml:space="preserve">PII "Priedīte" </t>
  </si>
  <si>
    <t xml:space="preserve">PII "Saulīte" </t>
  </si>
  <si>
    <t>Bērzaunes PII "Vārpiņa"</t>
  </si>
  <si>
    <t>Praulienas PII "Pasaciņa"</t>
  </si>
  <si>
    <t>Izdevumi uz vienu audzēkni starppašvaldību norēķiniem (mēnesī EUR)</t>
  </si>
  <si>
    <t>Izdevumi uz vienu bērnu līdz 5.gadu vecumam starppašvaldību norēķiniem (mēnesī EUR)</t>
  </si>
  <si>
    <t xml:space="preserve">Ļaudonas PII "Brīnumdārzs" </t>
  </si>
  <si>
    <t>Mācību līdzekļi un materiāli  (izņemot IZM dotāciju)</t>
  </si>
  <si>
    <t>Bibliotēku krājumi (izņemot IZM dotāciju)</t>
  </si>
  <si>
    <t>Mācību, darba un dienesta komandējumi,  darba braucieni (izņemot ārvalstu mācību, darba un dienesta komandējumus,  darba braucienus (2120))</t>
  </si>
  <si>
    <t>Remontdarbi un iestāžu uzturēšanas pakalpojumi (izņemot  kapitālo remontu)</t>
  </si>
  <si>
    <t>Īre un noma (izņemot transportlīdzekļu nomas maksu(2262))</t>
  </si>
  <si>
    <t xml:space="preserve">Krājumi, materiāli, energoresursi, prece, biroja preces un inventārs, kurus neuzskaita pamatkapitāla veidošanā </t>
  </si>
  <si>
    <t>Izdevumi par precēm iestādes darbības nodrošināšanai</t>
  </si>
  <si>
    <t>Zāles,ķimikālijas,labaratorijas preces,  medicīniskās ierīces,medicīniskie instrumenti</t>
  </si>
  <si>
    <t>Valsts un pašvaldību aprūpē un apgādē esošo personu uzturēšana (izņemot ēdināšanas izdevumus 2363))</t>
  </si>
  <si>
    <t>Atalgojums (izņemot mērķdotācijas, prēmijas naudas balvas un materiālo stimulēšanu (1148)darba devēja piešķirtos labumus un maksājumus (1170))</t>
  </si>
  <si>
    <t>Pakalpojumi</t>
  </si>
  <si>
    <t>Darba devēja valsts obligātas sociālās apdrošināšanas iemaksas, pabalsti un kompensācijas (izņemot darba devēja VSAOI , kuras piešķir kā mērķdot.,prēmijas un naudas balvas(1148),darba dev.piešķ.mater.labumi (1170))</t>
  </si>
  <si>
    <t>Darba samaksa  (izņemot mērķdotācijas, prēmijas naudas balvas un materiālo stimulēšanu (1148)darba devēja piešķirtos labumus un maksājumus (1170))</t>
  </si>
  <si>
    <t>Mācību, darba un dienesta komandējumi, dienesta, darba braucieni (izņemot ārvalstu mācību, darba un dienesta komandējumus, dienesta, darba braucienus (2120))</t>
  </si>
  <si>
    <t>Pakalpojumu samaksa</t>
  </si>
  <si>
    <t>Remontdarbi un iestāžu uzturēšanas pakalpojumi (izņemot ēku,būvju un ceļu kapitālo remontu)</t>
  </si>
  <si>
    <t>Īres un nomas maksa (izņemot transportlīdzekļu nomas maksu(2262))</t>
  </si>
  <si>
    <t xml:space="preserve">Krājumi, materiāli, energoresursi, prece, biroja prece un inventārs, kurus neuzskaita pamatkapitāla veidošanā </t>
  </si>
  <si>
    <t>Biroja preces un inventārs</t>
  </si>
  <si>
    <t>Zāles, medicīniskās ierīces,medicīniskie instrumenti</t>
  </si>
  <si>
    <t>Valsts un pašvaldību aprūpē un apgādē esošo personu uzturēšanas izdevumi (izņemot ēdināšanas izdevumus 2363))</t>
  </si>
  <si>
    <t>Madonas pilsētas vidusskola</t>
  </si>
  <si>
    <t>Izdevumi uz vienu bērnu no 5.gadu vecuma starppašvaldību norēķiniem (mēnesī EUR)</t>
  </si>
  <si>
    <t>Ošupes pag. Degumnieku pamatsk.</t>
  </si>
  <si>
    <t>Cesvaines PII "Brīnumzeme"</t>
  </si>
  <si>
    <t>Cesvaines vidusskola</t>
  </si>
  <si>
    <t>Ērgļu PII "Pienenīte"</t>
  </si>
  <si>
    <t>Lubānas PII "Rūķīši"</t>
  </si>
  <si>
    <t>Andreja Eglīša Ļaudonas pamatskola</t>
  </si>
  <si>
    <t>Aronas pagasta Kusas pamatskolas PII grupa</t>
  </si>
  <si>
    <t>Kalsnavas pamatskolas PII grupa</t>
  </si>
  <si>
    <t xml:space="preserve">Izmaksu aprēķins 2025. gadā par vienu audzēkni    </t>
  </si>
  <si>
    <t>Pēc 2024. gada naudas plūsmas</t>
  </si>
  <si>
    <t xml:space="preserve">Izmaksu aprēķins 2025. gadā bērniem līdz 5 gadu vecumam    </t>
  </si>
  <si>
    <t>Pēc 2024.gada naudas plūsmas</t>
  </si>
  <si>
    <t xml:space="preserve">        09.100. Pirmsskolas  izglītības iestāžu izdevumi pēc 2024.gada naudas plūsmas (eiro)</t>
  </si>
  <si>
    <t xml:space="preserve">Izmaksu aprēķins 2025. gadā bērniem no 5 gadu vecuma   </t>
  </si>
  <si>
    <t>Izmaksu aprēķins 2025. gadā PII (kopā)</t>
  </si>
  <si>
    <t>Barkavas pamatsk. PII grupa</t>
  </si>
  <si>
    <t>Liezēres pamatsk. PII grupa</t>
  </si>
  <si>
    <t>Ošupes pag. Degumnieku pamatsk. PII grupa</t>
  </si>
  <si>
    <t>Dzelzavas pamatskolas PII grupa</t>
  </si>
  <si>
    <t>Ērgļu pamatskola</t>
  </si>
  <si>
    <t>Lubānas pilsētas pamatskola</t>
  </si>
  <si>
    <t>Praulienas pamatskola</t>
  </si>
  <si>
    <t>Varakļānu vidusskola</t>
  </si>
  <si>
    <t>Skolēnu skaits uz 01.09.2025.</t>
  </si>
  <si>
    <t>Varakļānu PII "Sprīdītis"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</si>
</sst>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4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3" fillId="0" borderId="0"/>
    <xf numFmtId="0" fontId="11" fillId="0" borderId="0"/>
    <xf numFmtId="0" fontId="17" fillId="0" borderId="0"/>
    <xf numFmtId="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11" applyNumberFormat="0" applyAlignment="0" applyProtection="0"/>
    <xf numFmtId="0" fontId="31" fillId="7" borderId="12" applyNumberFormat="0" applyAlignment="0" applyProtection="0"/>
    <xf numFmtId="0" fontId="32" fillId="7" borderId="11" applyNumberFormat="0" applyAlignment="0" applyProtection="0"/>
    <xf numFmtId="0" fontId="33" fillId="0" borderId="13" applyNumberFormat="0" applyFill="0" applyAlignment="0" applyProtection="0"/>
    <xf numFmtId="0" fontId="34" fillId="8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15" applyNumberFormat="0" applyFont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5" applyNumberFormat="0" applyFont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8" fillId="0" borderId="0" xfId="0" applyFont="1"/>
    <xf numFmtId="0" fontId="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2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1" fontId="0" fillId="0" borderId="0" xfId="0" applyNumberFormat="1"/>
    <xf numFmtId="2" fontId="0" fillId="0" borderId="0" xfId="0" applyNumberFormat="1"/>
    <xf numFmtId="0" fontId="7" fillId="0" borderId="1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16" fillId="0" borderId="0" xfId="0" applyFont="1" applyAlignment="1">
      <alignment horizontal="right"/>
    </xf>
    <xf numFmtId="0" fontId="7" fillId="0" borderId="0" xfId="0" applyFont="1"/>
    <xf numFmtId="0" fontId="8" fillId="0" borderId="1" xfId="0" applyFont="1" applyBorder="1"/>
    <xf numFmtId="164" fontId="18" fillId="0" borderId="0" xfId="0" applyNumberFormat="1" applyFont="1"/>
    <xf numFmtId="0" fontId="15" fillId="0" borderId="1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18" fillId="0" borderId="0" xfId="0" applyFont="1"/>
    <xf numFmtId="164" fontId="19" fillId="0" borderId="0" xfId="0" applyNumberFormat="1" applyFont="1"/>
    <xf numFmtId="0" fontId="9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4" fontId="18" fillId="0" borderId="0" xfId="4" applyNumberFormat="1" applyFont="1"/>
    <xf numFmtId="0" fontId="11" fillId="0" borderId="0" xfId="0" applyFont="1"/>
    <xf numFmtId="0" fontId="10" fillId="0" borderId="2" xfId="0" applyFont="1" applyBorder="1" applyAlignment="1">
      <alignment wrapText="1"/>
    </xf>
    <xf numFmtId="1" fontId="15" fillId="0" borderId="0" xfId="0" applyNumberFormat="1" applyFont="1"/>
    <xf numFmtId="2" fontId="15" fillId="0" borderId="0" xfId="0" applyNumberFormat="1" applyFont="1"/>
    <xf numFmtId="0" fontId="7" fillId="0" borderId="1" xfId="0" applyFont="1" applyBorder="1" applyAlignment="1">
      <alignment horizontal="left" wrapText="1"/>
    </xf>
    <xf numFmtId="166" fontId="21" fillId="0" borderId="1" xfId="5" applyNumberFormat="1" applyFont="1" applyFill="1" applyBorder="1"/>
    <xf numFmtId="166" fontId="21" fillId="0" borderId="1" xfId="5" applyNumberFormat="1" applyFont="1" applyBorder="1"/>
    <xf numFmtId="166" fontId="22" fillId="0" borderId="1" xfId="5" applyNumberFormat="1" applyFont="1" applyBorder="1"/>
    <xf numFmtId="1" fontId="21" fillId="0" borderId="1" xfId="0" applyNumberFormat="1" applyFont="1" applyBorder="1"/>
    <xf numFmtId="166" fontId="21" fillId="0" borderId="1" xfId="5" applyNumberFormat="1" applyFont="1" applyFill="1" applyBorder="1" applyAlignment="1">
      <alignment horizontal="left"/>
    </xf>
    <xf numFmtId="166" fontId="21" fillId="2" borderId="1" xfId="5" applyNumberFormat="1" applyFont="1" applyFill="1" applyBorder="1" applyAlignment="1">
      <alignment horizontal="left"/>
    </xf>
    <xf numFmtId="2" fontId="21" fillId="2" borderId="1" xfId="0" applyNumberFormat="1" applyFont="1" applyFill="1" applyBorder="1"/>
    <xf numFmtId="166" fontId="21" fillId="2" borderId="1" xfId="5" applyNumberFormat="1" applyFont="1" applyFill="1" applyBorder="1"/>
    <xf numFmtId="43" fontId="21" fillId="2" borderId="1" xfId="5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166" fontId="0" fillId="0" borderId="0" xfId="0" applyNumberFormat="1"/>
    <xf numFmtId="0" fontId="39" fillId="0" borderId="0" xfId="0" applyFont="1"/>
    <xf numFmtId="0" fontId="40" fillId="34" borderId="1" xfId="0" applyFont="1" applyFill="1" applyBorder="1" applyAlignment="1">
      <alignment horizontal="center"/>
    </xf>
    <xf numFmtId="0" fontId="7" fillId="34" borderId="2" xfId="2" applyFont="1" applyFill="1" applyBorder="1" applyAlignment="1">
      <alignment vertical="top" wrapText="1"/>
    </xf>
    <xf numFmtId="0" fontId="0" fillId="34" borderId="0" xfId="0" applyFill="1"/>
    <xf numFmtId="164" fontId="18" fillId="34" borderId="0" xfId="0" applyNumberFormat="1" applyFont="1" applyFill="1"/>
    <xf numFmtId="0" fontId="7" fillId="34" borderId="2" xfId="1" applyFont="1" applyFill="1" applyBorder="1" applyAlignment="1">
      <alignment vertical="top" wrapText="1"/>
    </xf>
    <xf numFmtId="0" fontId="7" fillId="34" borderId="1" xfId="1" applyFont="1" applyFill="1" applyBorder="1" applyAlignment="1">
      <alignment vertical="top" wrapText="1"/>
    </xf>
    <xf numFmtId="166" fontId="21" fillId="34" borderId="1" xfId="5" applyNumberFormat="1" applyFont="1" applyFill="1" applyBorder="1"/>
    <xf numFmtId="0" fontId="5" fillId="34" borderId="0" xfId="0" applyFont="1" applyFill="1"/>
    <xf numFmtId="166" fontId="0" fillId="34" borderId="0" xfId="0" applyNumberFormat="1" applyFill="1"/>
    <xf numFmtId="0" fontId="7" fillId="0" borderId="2" xfId="1" applyFont="1" applyBorder="1" applyAlignment="1">
      <alignment vertical="top" wrapText="1"/>
    </xf>
    <xf numFmtId="1" fontId="15" fillId="0" borderId="1" xfId="0" applyNumberFormat="1" applyFont="1" applyBorder="1"/>
    <xf numFmtId="2" fontId="5" fillId="0" borderId="0" xfId="0" applyNumberFormat="1" applyFont="1"/>
    <xf numFmtId="49" fontId="5" fillId="0" borderId="0" xfId="0" applyNumberFormat="1" applyFont="1"/>
    <xf numFmtId="0" fontId="5" fillId="34" borderId="1" xfId="0" applyFont="1" applyFill="1" applyBorder="1" applyAlignment="1">
      <alignment horizontal="center" vertical="center"/>
    </xf>
    <xf numFmtId="0" fontId="5" fillId="0" borderId="5" xfId="0" applyFont="1" applyBorder="1"/>
    <xf numFmtId="166" fontId="21" fillId="0" borderId="1" xfId="5" applyNumberFormat="1" applyFont="1" applyBorder="1" applyAlignment="1">
      <alignment horizontal="left"/>
    </xf>
    <xf numFmtId="166" fontId="21" fillId="34" borderId="1" xfId="5" applyNumberFormat="1" applyFont="1" applyFill="1" applyBorder="1" applyAlignment="1">
      <alignment horizontal="left"/>
    </xf>
    <xf numFmtId="166" fontId="22" fillId="0" borderId="1" xfId="5" applyNumberFormat="1" applyFont="1" applyBorder="1" applyAlignment="1">
      <alignment horizontal="left"/>
    </xf>
    <xf numFmtId="166" fontId="22" fillId="34" borderId="1" xfId="5" applyNumberFormat="1" applyFont="1" applyFill="1" applyBorder="1" applyAlignment="1">
      <alignment horizontal="left"/>
    </xf>
    <xf numFmtId="165" fontId="5" fillId="0" borderId="0" xfId="0" applyNumberFormat="1" applyFont="1"/>
    <xf numFmtId="0" fontId="22" fillId="34" borderId="1" xfId="0" applyFont="1" applyFill="1" applyBorder="1"/>
    <xf numFmtId="0" fontId="5" fillId="34" borderId="1" xfId="0" applyFont="1" applyFill="1" applyBorder="1"/>
    <xf numFmtId="1" fontId="11" fillId="0" borderId="0" xfId="0" applyNumberFormat="1" applyFont="1"/>
    <xf numFmtId="0" fontId="7" fillId="2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/>
    <xf numFmtId="0" fontId="7" fillId="2" borderId="4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5" fillId="0" borderId="7" xfId="0" applyFont="1" applyBorder="1"/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</cellXfs>
  <cellStyles count="85">
    <cellStyle name="20% no 1. izcēluma" xfId="28" builtinId="30" customBuiltin="1"/>
    <cellStyle name="20% no 1. izcēluma 2" xfId="61" xr:uid="{B1B303D2-F324-4F11-9AAE-7960265D81B4}"/>
    <cellStyle name="20% no 2. izcēluma" xfId="32" builtinId="34" customBuiltin="1"/>
    <cellStyle name="20% no 2. izcēluma 2" xfId="64" xr:uid="{E1032754-44AA-4D78-873C-C912DD2FC116}"/>
    <cellStyle name="20% no 3. izcēluma" xfId="36" builtinId="38" customBuiltin="1"/>
    <cellStyle name="20% no 3. izcēluma 2" xfId="67" xr:uid="{981FE9E3-AD92-4698-8340-E001F898436C}"/>
    <cellStyle name="20% no 4. izcēluma" xfId="40" builtinId="42" customBuiltin="1"/>
    <cellStyle name="20% no 4. izcēluma 2" xfId="70" xr:uid="{56F4BA8D-CEC3-450E-BB0D-654A2E70A442}"/>
    <cellStyle name="20% no 5. izcēluma" xfId="44" builtinId="46" customBuiltin="1"/>
    <cellStyle name="20% no 5. izcēluma 2" xfId="73" xr:uid="{202115D2-A2B9-41A8-9693-226078CCC2A1}"/>
    <cellStyle name="20% no 6. izcēluma" xfId="48" builtinId="50" customBuiltin="1"/>
    <cellStyle name="20% no 6. izcēluma 2" xfId="76" xr:uid="{723AF5D9-A5E4-4097-8EE9-4F6DA29D4FA2}"/>
    <cellStyle name="40% no 1. izcēluma" xfId="29" builtinId="31" customBuiltin="1"/>
    <cellStyle name="40% no 1. izcēluma 2" xfId="62" xr:uid="{EDCCA179-00C9-4F9C-8F71-2B4069712855}"/>
    <cellStyle name="40% no 2. izcēluma" xfId="33" builtinId="35" customBuiltin="1"/>
    <cellStyle name="40% no 2. izcēluma 2" xfId="65" xr:uid="{357DBE8E-1F80-4385-A0E9-5CF22F77F6AA}"/>
    <cellStyle name="40% no 3. izcēluma" xfId="37" builtinId="39" customBuiltin="1"/>
    <cellStyle name="40% no 3. izcēluma 2" xfId="68" xr:uid="{FE37F622-3609-4D29-A89D-8A9B8A0CEEC9}"/>
    <cellStyle name="40% no 4. izcēluma" xfId="41" builtinId="43" customBuiltin="1"/>
    <cellStyle name="40% no 4. izcēluma 2" xfId="71" xr:uid="{A1DA8721-A45E-403D-B7F8-D37EB5215ED2}"/>
    <cellStyle name="40% no 5. izcēluma" xfId="45" builtinId="47" customBuiltin="1"/>
    <cellStyle name="40% no 5. izcēluma 2" xfId="74" xr:uid="{F5E70055-02FC-474E-A9BA-18DA52365481}"/>
    <cellStyle name="40% no 6. izcēluma" xfId="49" builtinId="51" customBuiltin="1"/>
    <cellStyle name="40% no 6. izcēluma 2" xfId="77" xr:uid="{F5E263F0-B117-410E-AF82-E867F0AB584D}"/>
    <cellStyle name="60% no 1. izcēluma" xfId="30" builtinId="32" customBuiltin="1"/>
    <cellStyle name="60% no 1. izcēluma 2" xfId="63" xr:uid="{855BAA9D-C44B-4FB1-A4E8-1D563A47AC79}"/>
    <cellStyle name="60% no 2. izcēluma" xfId="34" builtinId="36" customBuiltin="1"/>
    <cellStyle name="60% no 2. izcēluma 2" xfId="66" xr:uid="{9F524578-172A-4B5F-BBD9-3FF95A2AED96}"/>
    <cellStyle name="60% no 3. izcēluma" xfId="38" builtinId="40" customBuiltin="1"/>
    <cellStyle name="60% no 3. izcēluma 2" xfId="69" xr:uid="{12EBB203-EDC9-4D9F-985A-E59E16FC2DF8}"/>
    <cellStyle name="60% no 4. izcēluma" xfId="42" builtinId="44" customBuiltin="1"/>
    <cellStyle name="60% no 4. izcēluma 2" xfId="72" xr:uid="{4CACC9DE-2D95-43C0-8D3D-D1841B400460}"/>
    <cellStyle name="60% no 5. izcēluma" xfId="46" builtinId="48" customBuiltin="1"/>
    <cellStyle name="60% no 5. izcēluma 2" xfId="75" xr:uid="{35EE3E37-D189-45AD-8824-8A6073B315FD}"/>
    <cellStyle name="60% no 6. izcēluma" xfId="50" builtinId="52" customBuiltin="1"/>
    <cellStyle name="60% no 6. izcēluma 2" xfId="78" xr:uid="{6FCF04E1-75DF-46B5-A352-98C77241E7FB}"/>
    <cellStyle name="Aprēķināšana" xfId="21" builtinId="22" customBuiltin="1"/>
    <cellStyle name="Brīdinājuma teksts" xfId="24" builtinId="11" customBuiltin="1"/>
    <cellStyle name="Ievade" xfId="19" builtinId="20" customBuiltin="1"/>
    <cellStyle name="Izcēlums (1. veids)" xfId="27" builtinId="29" customBuiltin="1"/>
    <cellStyle name="Izcēlums (2. veids)" xfId="31" builtinId="33" customBuiltin="1"/>
    <cellStyle name="Izcēlums (3. veids)" xfId="35" builtinId="37" customBuiltin="1"/>
    <cellStyle name="Izcēlums (4. veids)" xfId="39" builtinId="41" customBuiltin="1"/>
    <cellStyle name="Izcēlums (5. veids)" xfId="43" builtinId="45" customBuiltin="1"/>
    <cellStyle name="Izcēlums (6. veids)" xfId="47" builtinId="49" customBuiltin="1"/>
    <cellStyle name="Izvade" xfId="20" builtinId="21" customBuiltin="1"/>
    <cellStyle name="Komats" xfId="5" builtinId="3"/>
    <cellStyle name="Komats 2" xfId="8" xr:uid="{6041FAF2-F237-4443-A94F-076AB617DBA4}"/>
    <cellStyle name="Komats 2 2" xfId="55" xr:uid="{38DFFB09-B08F-43C9-A6CB-CF818D239EDF}"/>
    <cellStyle name="Komats 2 2 2" xfId="83" xr:uid="{B06615CC-6E66-4447-88A9-950A223F9230}"/>
    <cellStyle name="Komats 2 3" xfId="59" xr:uid="{6B7207A7-F1F0-4B23-B846-897CFED2CE68}"/>
    <cellStyle name="Komats 3" xfId="54" xr:uid="{9CB3BC05-8386-400F-9D21-EC32737106C1}"/>
    <cellStyle name="Komats 3 2" xfId="82" xr:uid="{2A2E3681-AD37-49B9-9BCA-4700976F58A9}"/>
    <cellStyle name="Komats 4" xfId="58" xr:uid="{83B154B4-8DD0-4FAB-B5F3-E4A03452E419}"/>
    <cellStyle name="Kopsumma" xfId="26" builtinId="25" customBuiltin="1"/>
    <cellStyle name="Labs" xfId="16" builtinId="26" customBuiltin="1"/>
    <cellStyle name="Neitrāls" xfId="18" builtinId="28" customBuiltin="1"/>
    <cellStyle name="Nosaukums" xfId="11" builtinId="15" customBuiltin="1"/>
    <cellStyle name="Parasts" xfId="0" builtinId="0"/>
    <cellStyle name="Parasts 2" xfId="1" xr:uid="{00000000-0005-0000-0000-000001000000}"/>
    <cellStyle name="Parasts 2 2" xfId="2" xr:uid="{00000000-0005-0000-0000-000002000000}"/>
    <cellStyle name="Parasts 2 2 2" xfId="9" xr:uid="{9CCE0DA5-2E1A-4718-BEE9-546C0111A6BB}"/>
    <cellStyle name="Parasts 2 3" xfId="7" xr:uid="{9B9658C6-4063-49D3-8A72-633E4C54EB95}"/>
    <cellStyle name="Parasts 3" xfId="3" xr:uid="{00000000-0005-0000-0000-000003000000}"/>
    <cellStyle name="Parasts 3 2" xfId="10" xr:uid="{10130876-2A40-4C1B-ADE4-EFAAF0F265A6}"/>
    <cellStyle name="Parasts 3 2 2" xfId="56" xr:uid="{604BEBF3-F1D9-490C-B586-58AF42EBFCB2}"/>
    <cellStyle name="Parasts 3 2 2 2" xfId="84" xr:uid="{C8F8D217-27C2-40EE-BA74-4C299FA6EC6C}"/>
    <cellStyle name="Parasts 3 2 3" xfId="60" xr:uid="{522DD4D4-78EB-4D55-BAF8-DAD8A7787D73}"/>
    <cellStyle name="Parasts 3 3" xfId="53" xr:uid="{2DDF2632-086D-45EF-9629-B0E0C7DD5E12}"/>
    <cellStyle name="Parasts 3 3 2" xfId="81" xr:uid="{6E40C9A1-BB70-4584-987A-0909ADC46F43}"/>
    <cellStyle name="Parasts 3 4" xfId="57" xr:uid="{FC02DED5-6A89-41A6-AD19-7E33505712C3}"/>
    <cellStyle name="Parasts 4" xfId="6" xr:uid="{7EE6E3C0-703B-4D4F-AC2D-A29820E6DE3B}"/>
    <cellStyle name="Parasts 5" xfId="51" xr:uid="{234DBAE4-E09B-43E7-AA3F-DF7BA8FE706B}"/>
    <cellStyle name="Parasts 5 2" xfId="79" xr:uid="{1585CAB9-C412-4ED7-86EF-5AE1476BBDE4}"/>
    <cellStyle name="Paskaidrojošs teksts" xfId="25" builtinId="53" customBuiltin="1"/>
    <cellStyle name="Pārbaudes šūna" xfId="23" builtinId="23" customBuiltin="1"/>
    <cellStyle name="Piezīme 2" xfId="52" xr:uid="{3B84B5C1-5032-4B86-AAD3-FABBC470EB9C}"/>
    <cellStyle name="Piezīme 2 2" xfId="80" xr:uid="{92F0FFBC-6FB6-4465-A83D-3E31A936F7F6}"/>
    <cellStyle name="Procenti" xfId="4" builtinId="5"/>
    <cellStyle name="Saistīta šūna" xfId="22" builtinId="24" customBuiltin="1"/>
    <cellStyle name="Slikts" xfId="17" builtinId="27" customBuiltin="1"/>
    <cellStyle name="Virsraksts 1" xfId="12" builtinId="16" customBuiltin="1"/>
    <cellStyle name="Virsraksts 2" xfId="13" builtinId="17" customBuiltin="1"/>
    <cellStyle name="Virsraksts 3" xfId="14" builtinId="18" customBuiltin="1"/>
    <cellStyle name="Virsraksts 4" xfId="15" builtinId="1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S34"/>
  <sheetViews>
    <sheetView tabSelected="1" zoomScaleNormal="100" workbookViewId="0">
      <pane ySplit="5" topLeftCell="A6" activePane="bottomLeft" state="frozen"/>
      <selection pane="bottomLeft" activeCell="C5" sqref="C5"/>
    </sheetView>
  </sheetViews>
  <sheetFormatPr defaultRowHeight="12.75" x14ac:dyDescent="0.2"/>
  <cols>
    <col min="1" max="1" width="12.28515625" customWidth="1"/>
    <col min="2" max="2" width="44.7109375" customWidth="1"/>
    <col min="3" max="3" width="13.5703125" customWidth="1"/>
    <col min="4" max="4" width="11.28515625" customWidth="1"/>
    <col min="5" max="5" width="10.7109375" customWidth="1"/>
    <col min="6" max="6" width="11.140625" customWidth="1"/>
    <col min="7" max="7" width="9.85546875" customWidth="1"/>
    <col min="8" max="8" width="11" customWidth="1"/>
    <col min="9" max="9" width="10.5703125" customWidth="1"/>
    <col min="10" max="10" width="9.7109375" customWidth="1"/>
    <col min="11" max="11" width="11" customWidth="1"/>
    <col min="12" max="12" width="9.85546875" bestFit="1" customWidth="1"/>
    <col min="13" max="13" width="11.28515625" customWidth="1"/>
    <col min="14" max="14" width="10.7109375" customWidth="1"/>
    <col min="15" max="15" width="12.140625" customWidth="1"/>
    <col min="16" max="17" width="10.85546875" customWidth="1"/>
    <col min="18" max="18" width="11.42578125" customWidth="1"/>
    <col min="19" max="19" width="9.140625" customWidth="1"/>
  </cols>
  <sheetData>
    <row r="1" spans="1:19" ht="15" x14ac:dyDescent="0.2">
      <c r="B1" s="5" t="s">
        <v>57</v>
      </c>
    </row>
    <row r="2" spans="1:19" x14ac:dyDescent="0.2">
      <c r="A2" s="1"/>
      <c r="B2" s="3" t="s">
        <v>58</v>
      </c>
      <c r="C2" s="1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9" s="23" customFormat="1" ht="12" x14ac:dyDescent="0.2">
      <c r="A3" s="21"/>
      <c r="B3" s="22"/>
      <c r="C3" s="24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9" ht="52.5" customHeight="1" x14ac:dyDescent="0.2">
      <c r="A4" s="25" t="s">
        <v>1</v>
      </c>
      <c r="B4" s="26" t="s">
        <v>0</v>
      </c>
      <c r="C4" s="47" t="s">
        <v>47</v>
      </c>
      <c r="D4" s="47" t="s">
        <v>10</v>
      </c>
      <c r="E4" s="50" t="s">
        <v>11</v>
      </c>
      <c r="F4" s="50" t="s">
        <v>12</v>
      </c>
      <c r="G4" s="50" t="s">
        <v>13</v>
      </c>
      <c r="H4" s="50" t="s">
        <v>51</v>
      </c>
      <c r="I4" s="50" t="s">
        <v>14</v>
      </c>
      <c r="J4" s="50" t="s">
        <v>68</v>
      </c>
      <c r="K4" s="50" t="s">
        <v>15</v>
      </c>
      <c r="L4" s="50" t="s">
        <v>16</v>
      </c>
      <c r="M4" s="51" t="s">
        <v>69</v>
      </c>
      <c r="N4" s="50" t="s">
        <v>54</v>
      </c>
      <c r="O4" s="50" t="s">
        <v>70</v>
      </c>
      <c r="P4" s="50" t="s">
        <v>49</v>
      </c>
      <c r="Q4" s="50" t="s">
        <v>71</v>
      </c>
      <c r="R4" s="51" t="s">
        <v>17</v>
      </c>
    </row>
    <row r="5" spans="1:19" ht="22.5" customHeight="1" x14ac:dyDescent="0.2">
      <c r="A5" s="18"/>
      <c r="B5" s="4" t="s">
        <v>72</v>
      </c>
      <c r="C5" s="59">
        <v>1012</v>
      </c>
      <c r="D5" s="59">
        <v>356</v>
      </c>
      <c r="E5" s="59">
        <v>57</v>
      </c>
      <c r="F5" s="59">
        <v>94</v>
      </c>
      <c r="G5" s="59">
        <v>101</v>
      </c>
      <c r="H5" s="59">
        <v>297</v>
      </c>
      <c r="I5" s="59">
        <v>73</v>
      </c>
      <c r="J5" s="59">
        <v>167</v>
      </c>
      <c r="K5" s="59">
        <v>88</v>
      </c>
      <c r="L5" s="59">
        <v>79</v>
      </c>
      <c r="M5" s="59">
        <v>130</v>
      </c>
      <c r="N5" s="59">
        <v>106</v>
      </c>
      <c r="O5" s="59">
        <v>125</v>
      </c>
      <c r="P5" s="59">
        <v>61</v>
      </c>
      <c r="Q5" s="59">
        <v>268</v>
      </c>
      <c r="R5" s="20">
        <v>3014</v>
      </c>
    </row>
    <row r="6" spans="1:19" ht="13.5" x14ac:dyDescent="0.25">
      <c r="A6" s="29"/>
      <c r="B6" s="60"/>
      <c r="C6" s="60"/>
      <c r="D6" s="60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11"/>
    </row>
    <row r="7" spans="1:19" ht="39.75" customHeight="1" x14ac:dyDescent="0.25">
      <c r="A7" s="6">
        <v>1100</v>
      </c>
      <c r="B7" s="2" t="s">
        <v>38</v>
      </c>
      <c r="C7" s="37">
        <v>277174.56</v>
      </c>
      <c r="D7" s="37">
        <v>201787.74</v>
      </c>
      <c r="E7" s="37">
        <v>99266.739999999991</v>
      </c>
      <c r="F7" s="61">
        <v>60512.4</v>
      </c>
      <c r="G7" s="37">
        <v>67745.509999999995</v>
      </c>
      <c r="H7" s="37">
        <v>224144.55000000002</v>
      </c>
      <c r="I7" s="37">
        <v>56994.92</v>
      </c>
      <c r="J7" s="61">
        <v>104922.88</v>
      </c>
      <c r="K7" s="37">
        <v>103850.98</v>
      </c>
      <c r="L7" s="37">
        <v>51561.369999999995</v>
      </c>
      <c r="M7" s="37">
        <v>137805.22</v>
      </c>
      <c r="N7" s="37">
        <v>91390.78</v>
      </c>
      <c r="O7" s="37">
        <v>75570.2</v>
      </c>
      <c r="P7" s="37">
        <v>110291.26999999999</v>
      </c>
      <c r="Q7" s="37">
        <v>238377.65</v>
      </c>
      <c r="R7" s="37">
        <v>1901396.7700000003</v>
      </c>
      <c r="S7" s="53"/>
    </row>
    <row r="8" spans="1:19" ht="69.75" customHeight="1" x14ac:dyDescent="0.25">
      <c r="A8" s="6">
        <v>1200</v>
      </c>
      <c r="B8" s="2" t="s">
        <v>37</v>
      </c>
      <c r="C8" s="37">
        <v>78826.709999999992</v>
      </c>
      <c r="D8" s="37">
        <v>52462.55</v>
      </c>
      <c r="E8" s="37">
        <v>26102.564199999993</v>
      </c>
      <c r="F8" s="61">
        <v>16360.08</v>
      </c>
      <c r="G8" s="37">
        <v>17940.903999999999</v>
      </c>
      <c r="H8" s="37">
        <v>60026.95</v>
      </c>
      <c r="I8" s="37">
        <v>15753.773999999999</v>
      </c>
      <c r="J8" s="61">
        <v>31138.079999999998</v>
      </c>
      <c r="K8" s="37">
        <v>24523.168799999999</v>
      </c>
      <c r="L8" s="37">
        <v>13104.584000000001</v>
      </c>
      <c r="M8" s="37">
        <v>38846.559999999998</v>
      </c>
      <c r="N8" s="62">
        <v>23249.84</v>
      </c>
      <c r="O8" s="37">
        <v>20055.284</v>
      </c>
      <c r="P8" s="37">
        <v>26930.854000000003</v>
      </c>
      <c r="Q8" s="37">
        <v>67079.55</v>
      </c>
      <c r="R8" s="37">
        <v>512401.45299999992</v>
      </c>
      <c r="S8" s="54"/>
    </row>
    <row r="9" spans="1:19" ht="45.75" customHeight="1" x14ac:dyDescent="0.25">
      <c r="A9" s="6">
        <v>2100</v>
      </c>
      <c r="B9" s="2" t="s">
        <v>39</v>
      </c>
      <c r="C9" s="37">
        <v>128.44999999999999</v>
      </c>
      <c r="D9" s="37">
        <v>144.80000000000001</v>
      </c>
      <c r="E9" s="37">
        <v>81.150000000000006</v>
      </c>
      <c r="F9" s="61">
        <v>0</v>
      </c>
      <c r="G9" s="37">
        <v>0</v>
      </c>
      <c r="H9" s="37">
        <v>61.6</v>
      </c>
      <c r="I9" s="37">
        <v>15.34</v>
      </c>
      <c r="J9" s="37">
        <v>384.43</v>
      </c>
      <c r="K9" s="37">
        <v>0</v>
      </c>
      <c r="L9" s="37">
        <v>0</v>
      </c>
      <c r="M9" s="37">
        <v>605.34</v>
      </c>
      <c r="N9" s="37">
        <v>39.54</v>
      </c>
      <c r="O9" s="37">
        <v>0</v>
      </c>
      <c r="P9" s="37">
        <v>0</v>
      </c>
      <c r="Q9" s="37">
        <v>52.7</v>
      </c>
      <c r="R9" s="37">
        <v>1513.3500000000001</v>
      </c>
    </row>
    <row r="10" spans="1:19" ht="21.75" customHeight="1" x14ac:dyDescent="0.25">
      <c r="A10" s="6">
        <v>2200</v>
      </c>
      <c r="B10" s="2" t="s">
        <v>40</v>
      </c>
      <c r="C10" s="62">
        <v>180393.75</v>
      </c>
      <c r="D10" s="62">
        <v>106657.93</v>
      </c>
      <c r="E10" s="62">
        <v>53230.42</v>
      </c>
      <c r="F10" s="62">
        <v>72893.950000000012</v>
      </c>
      <c r="G10" s="62">
        <v>15111.58</v>
      </c>
      <c r="H10" s="62">
        <v>114266.3</v>
      </c>
      <c r="I10" s="62">
        <v>23897.919999999998</v>
      </c>
      <c r="J10" s="62">
        <v>52840.929999999993</v>
      </c>
      <c r="K10" s="62">
        <v>78345.220000000016</v>
      </c>
      <c r="L10" s="62">
        <v>36925.94</v>
      </c>
      <c r="M10" s="62">
        <v>20518.34</v>
      </c>
      <c r="N10" s="62">
        <v>108350.56000000001</v>
      </c>
      <c r="O10" s="62">
        <v>20241.47</v>
      </c>
      <c r="P10" s="62">
        <v>12409.890000000001</v>
      </c>
      <c r="Q10" s="62">
        <v>98879.08</v>
      </c>
      <c r="R10" s="37">
        <v>994963.27999999991</v>
      </c>
    </row>
    <row r="11" spans="1:19" ht="18.75" customHeight="1" x14ac:dyDescent="0.25">
      <c r="A11" s="7">
        <v>2210</v>
      </c>
      <c r="B11" s="4" t="s">
        <v>2</v>
      </c>
      <c r="C11" s="63">
        <v>8528.5400000000009</v>
      </c>
      <c r="D11" s="63">
        <v>3183.07</v>
      </c>
      <c r="E11" s="63">
        <v>1078.92</v>
      </c>
      <c r="F11" s="63">
        <v>951.74</v>
      </c>
      <c r="G11" s="63">
        <v>445.31</v>
      </c>
      <c r="H11" s="63">
        <v>5783.45</v>
      </c>
      <c r="I11" s="63">
        <v>1024.8</v>
      </c>
      <c r="J11" s="63">
        <v>1085.55</v>
      </c>
      <c r="K11" s="63">
        <v>893.11</v>
      </c>
      <c r="L11" s="63">
        <v>409.93</v>
      </c>
      <c r="M11" s="63">
        <v>547.64</v>
      </c>
      <c r="N11" s="63">
        <v>796.44</v>
      </c>
      <c r="O11" s="63">
        <v>722.07</v>
      </c>
      <c r="P11" s="63">
        <v>1395.93</v>
      </c>
      <c r="Q11" s="63">
        <v>0</v>
      </c>
      <c r="R11" s="37">
        <v>26846.499999999996</v>
      </c>
      <c r="S11" s="12"/>
    </row>
    <row r="12" spans="1:19" ht="21" customHeight="1" x14ac:dyDescent="0.25">
      <c r="A12" s="7">
        <v>2220</v>
      </c>
      <c r="B12" s="4" t="s">
        <v>3</v>
      </c>
      <c r="C12" s="63">
        <v>128624.62</v>
      </c>
      <c r="D12" s="63">
        <v>80924.94</v>
      </c>
      <c r="E12" s="63">
        <v>47334.43</v>
      </c>
      <c r="F12" s="63">
        <v>65796.63</v>
      </c>
      <c r="G12" s="63">
        <v>9435.18</v>
      </c>
      <c r="H12" s="63">
        <v>84158.82</v>
      </c>
      <c r="I12" s="63">
        <v>19810.8</v>
      </c>
      <c r="J12" s="63">
        <v>36229.06</v>
      </c>
      <c r="K12" s="63">
        <v>41703.49</v>
      </c>
      <c r="L12" s="63">
        <v>17410.7</v>
      </c>
      <c r="M12" s="63">
        <v>9878.48</v>
      </c>
      <c r="N12" s="63">
        <v>75897.53</v>
      </c>
      <c r="O12" s="63">
        <v>12436.03</v>
      </c>
      <c r="P12" s="63">
        <v>7925.83</v>
      </c>
      <c r="Q12" s="63">
        <v>0</v>
      </c>
      <c r="R12" s="37">
        <v>637566.53999999992</v>
      </c>
      <c r="S12" s="12"/>
    </row>
    <row r="13" spans="1:19" ht="27" customHeight="1" x14ac:dyDescent="0.25">
      <c r="A13" s="7">
        <v>2230</v>
      </c>
      <c r="B13" s="4" t="s">
        <v>4</v>
      </c>
      <c r="C13" s="63">
        <v>8698.5300000000007</v>
      </c>
      <c r="D13" s="63">
        <v>2937.11</v>
      </c>
      <c r="E13" s="63">
        <v>990.85</v>
      </c>
      <c r="F13" s="63">
        <v>1889.15</v>
      </c>
      <c r="G13" s="63">
        <v>718.96</v>
      </c>
      <c r="H13" s="63">
        <v>6549.05</v>
      </c>
      <c r="I13" s="63">
        <v>1304.6600000000001</v>
      </c>
      <c r="J13" s="63">
        <v>2880.74</v>
      </c>
      <c r="K13" s="63">
        <v>1582.9</v>
      </c>
      <c r="L13" s="63">
        <v>1465.51</v>
      </c>
      <c r="M13" s="63">
        <v>2923.36</v>
      </c>
      <c r="N13" s="63">
        <v>2133.7399999999998</v>
      </c>
      <c r="O13" s="63">
        <v>1409.93</v>
      </c>
      <c r="P13" s="63">
        <v>1349.2</v>
      </c>
      <c r="Q13" s="63">
        <v>0</v>
      </c>
      <c r="R13" s="37">
        <v>36833.69</v>
      </c>
      <c r="S13" s="12"/>
    </row>
    <row r="14" spans="1:19" ht="27" customHeight="1" x14ac:dyDescent="0.25">
      <c r="A14" s="7">
        <v>2240</v>
      </c>
      <c r="B14" s="4" t="s">
        <v>41</v>
      </c>
      <c r="C14" s="64">
        <v>32249.75</v>
      </c>
      <c r="D14" s="64">
        <v>17525.98</v>
      </c>
      <c r="E14" s="64">
        <v>3560.25</v>
      </c>
      <c r="F14" s="64">
        <v>3612.24</v>
      </c>
      <c r="G14" s="64">
        <v>4298.3500000000004</v>
      </c>
      <c r="H14" s="64">
        <v>17045.53</v>
      </c>
      <c r="I14" s="64">
        <v>1537.23</v>
      </c>
      <c r="J14" s="64">
        <v>5686.1</v>
      </c>
      <c r="K14" s="64">
        <v>34032.730000000003</v>
      </c>
      <c r="L14" s="64">
        <v>17397.36</v>
      </c>
      <c r="M14" s="64">
        <v>6112.3</v>
      </c>
      <c r="N14" s="64">
        <v>28698.77</v>
      </c>
      <c r="O14" s="64">
        <v>5463.26</v>
      </c>
      <c r="P14" s="64">
        <v>1286.25</v>
      </c>
      <c r="Q14" s="64">
        <v>0</v>
      </c>
      <c r="R14" s="37">
        <v>178506.1</v>
      </c>
      <c r="S14" s="12"/>
    </row>
    <row r="15" spans="1:19" ht="17.25" customHeight="1" x14ac:dyDescent="0.25">
      <c r="A15" s="7">
        <v>2250</v>
      </c>
      <c r="B15" s="4" t="s">
        <v>5</v>
      </c>
      <c r="C15" s="63">
        <v>0</v>
      </c>
      <c r="D15" s="63">
        <v>1128.93</v>
      </c>
      <c r="E15" s="63">
        <v>148.58000000000001</v>
      </c>
      <c r="F15" s="63">
        <v>0</v>
      </c>
      <c r="G15" s="63">
        <v>46.89</v>
      </c>
      <c r="H15" s="63">
        <v>79</v>
      </c>
      <c r="I15" s="63">
        <v>104.41</v>
      </c>
      <c r="J15" s="63">
        <v>6492.31</v>
      </c>
      <c r="K15" s="63">
        <v>0</v>
      </c>
      <c r="L15" s="63">
        <v>0</v>
      </c>
      <c r="M15" s="63">
        <v>0</v>
      </c>
      <c r="N15" s="63">
        <v>14.52</v>
      </c>
      <c r="O15" s="63">
        <v>0</v>
      </c>
      <c r="P15" s="63">
        <v>0</v>
      </c>
      <c r="Q15" s="63">
        <v>0</v>
      </c>
      <c r="R15" s="37">
        <v>8014.6400000000012</v>
      </c>
      <c r="S15" s="12"/>
    </row>
    <row r="16" spans="1:19" ht="27" customHeight="1" x14ac:dyDescent="0.25">
      <c r="A16" s="7">
        <v>2260</v>
      </c>
      <c r="B16" s="4" t="s">
        <v>42</v>
      </c>
      <c r="C16" s="63">
        <v>2292.31</v>
      </c>
      <c r="D16" s="63">
        <v>957.9</v>
      </c>
      <c r="E16" s="63">
        <v>117.39</v>
      </c>
      <c r="F16" s="63">
        <v>644.19000000000005</v>
      </c>
      <c r="G16" s="63">
        <v>166.89</v>
      </c>
      <c r="H16" s="63">
        <v>650.45000000000005</v>
      </c>
      <c r="I16" s="63">
        <v>116.02</v>
      </c>
      <c r="J16" s="63">
        <v>467.17</v>
      </c>
      <c r="K16" s="63">
        <v>132.99</v>
      </c>
      <c r="L16" s="63">
        <v>242.44</v>
      </c>
      <c r="M16" s="63">
        <v>1056.56</v>
      </c>
      <c r="N16" s="63">
        <v>809.56</v>
      </c>
      <c r="O16" s="63">
        <v>210.18</v>
      </c>
      <c r="P16" s="63">
        <v>452.68</v>
      </c>
      <c r="Q16" s="63">
        <v>0</v>
      </c>
      <c r="R16" s="37">
        <v>8316.73</v>
      </c>
      <c r="S16" s="12"/>
    </row>
    <row r="17" spans="1:19" ht="27" customHeight="1" x14ac:dyDescent="0.25">
      <c r="A17" s="6">
        <v>2300</v>
      </c>
      <c r="B17" s="2" t="s">
        <v>43</v>
      </c>
      <c r="C17" s="37">
        <v>65605.16</v>
      </c>
      <c r="D17" s="37">
        <v>25050.86</v>
      </c>
      <c r="E17" s="37">
        <v>7979.72</v>
      </c>
      <c r="F17" s="37">
        <v>14916.5</v>
      </c>
      <c r="G17" s="37">
        <v>11252.63</v>
      </c>
      <c r="H17" s="37">
        <v>24049.480000000003</v>
      </c>
      <c r="I17" s="37">
        <v>12652.980000000001</v>
      </c>
      <c r="J17" s="37">
        <v>37012.080000000002</v>
      </c>
      <c r="K17" s="37">
        <v>8443.9</v>
      </c>
      <c r="L17" s="37">
        <v>11175.86</v>
      </c>
      <c r="M17" s="37">
        <v>34593.75</v>
      </c>
      <c r="N17" s="37">
        <v>25455.539999999997</v>
      </c>
      <c r="O17" s="37">
        <v>51109.69999999999</v>
      </c>
      <c r="P17" s="37">
        <v>25305.73</v>
      </c>
      <c r="Q17" s="37">
        <v>28950.21</v>
      </c>
      <c r="R17" s="37">
        <v>383554.10000000003</v>
      </c>
      <c r="S17" s="12"/>
    </row>
    <row r="18" spans="1:19" ht="15.75" customHeight="1" x14ac:dyDescent="0.25">
      <c r="A18" s="9">
        <v>2310</v>
      </c>
      <c r="B18" s="4" t="s">
        <v>44</v>
      </c>
      <c r="C18" s="63">
        <v>40722.519999999997</v>
      </c>
      <c r="D18" s="63">
        <v>11094.09</v>
      </c>
      <c r="E18" s="63">
        <v>4160</v>
      </c>
      <c r="F18" s="63">
        <v>7829.59</v>
      </c>
      <c r="G18" s="63">
        <v>4743.3500000000004</v>
      </c>
      <c r="H18" s="63">
        <v>10852.28</v>
      </c>
      <c r="I18" s="63">
        <v>8867.44</v>
      </c>
      <c r="J18" s="63">
        <v>9652.91</v>
      </c>
      <c r="K18" s="63">
        <v>3993.93</v>
      </c>
      <c r="L18" s="63">
        <v>7091</v>
      </c>
      <c r="M18" s="63">
        <v>8768.02</v>
      </c>
      <c r="N18" s="63">
        <v>13299.69</v>
      </c>
      <c r="O18" s="63">
        <v>10395.950000000001</v>
      </c>
      <c r="P18" s="63">
        <v>4940.2</v>
      </c>
      <c r="Q18" s="63">
        <v>0</v>
      </c>
      <c r="R18" s="37">
        <v>146410.97000000003</v>
      </c>
      <c r="S18" s="12"/>
    </row>
    <row r="19" spans="1:19" ht="27.75" customHeight="1" x14ac:dyDescent="0.25">
      <c r="A19" s="9">
        <v>2320</v>
      </c>
      <c r="B19" s="4" t="s">
        <v>6</v>
      </c>
      <c r="C19" s="63">
        <v>5.4</v>
      </c>
      <c r="D19" s="63">
        <v>0</v>
      </c>
      <c r="E19" s="63">
        <v>0</v>
      </c>
      <c r="F19" s="63">
        <v>0</v>
      </c>
      <c r="G19" s="63">
        <v>1966.25</v>
      </c>
      <c r="H19" s="63">
        <v>184.26</v>
      </c>
      <c r="I19" s="63">
        <v>0</v>
      </c>
      <c r="J19" s="63">
        <v>16737.580000000002</v>
      </c>
      <c r="K19" s="63">
        <v>0</v>
      </c>
      <c r="L19" s="63">
        <v>0</v>
      </c>
      <c r="M19" s="63">
        <v>17609.55</v>
      </c>
      <c r="N19" s="63">
        <v>0</v>
      </c>
      <c r="O19" s="63">
        <v>32101.75</v>
      </c>
      <c r="P19" s="63">
        <v>13375.39</v>
      </c>
      <c r="Q19" s="63">
        <v>0</v>
      </c>
      <c r="R19" s="37">
        <v>81980.180000000008</v>
      </c>
      <c r="S19" s="12"/>
    </row>
    <row r="20" spans="1:19" ht="27" customHeight="1" x14ac:dyDescent="0.25">
      <c r="A20" s="9">
        <v>2340</v>
      </c>
      <c r="B20" s="4" t="s">
        <v>45</v>
      </c>
      <c r="C20" s="63">
        <v>140.76</v>
      </c>
      <c r="D20" s="63">
        <v>74.37</v>
      </c>
      <c r="E20" s="63">
        <v>0</v>
      </c>
      <c r="F20" s="63">
        <v>0</v>
      </c>
      <c r="G20" s="63">
        <v>40.03</v>
      </c>
      <c r="H20" s="63">
        <v>125.57</v>
      </c>
      <c r="I20" s="63">
        <v>0</v>
      </c>
      <c r="J20" s="63">
        <v>36.4</v>
      </c>
      <c r="K20" s="63">
        <v>42.66</v>
      </c>
      <c r="L20" s="63">
        <v>12</v>
      </c>
      <c r="M20" s="63">
        <v>84.11</v>
      </c>
      <c r="N20" s="63">
        <v>64.17</v>
      </c>
      <c r="O20" s="63">
        <v>88.53</v>
      </c>
      <c r="P20" s="63">
        <v>0</v>
      </c>
      <c r="Q20" s="63">
        <v>0</v>
      </c>
      <c r="R20" s="37">
        <v>708.59999999999991</v>
      </c>
      <c r="S20" s="12"/>
    </row>
    <row r="21" spans="1:19" ht="20.25" customHeight="1" x14ac:dyDescent="0.25">
      <c r="A21" s="9">
        <v>2350</v>
      </c>
      <c r="B21" s="4" t="s">
        <v>7</v>
      </c>
      <c r="C21" s="63">
        <v>21246.379999999997</v>
      </c>
      <c r="D21" s="63">
        <v>10106.11</v>
      </c>
      <c r="E21" s="63">
        <v>3283.12</v>
      </c>
      <c r="F21" s="63">
        <v>5424.14</v>
      </c>
      <c r="G21" s="63">
        <v>4484.1000000000004</v>
      </c>
      <c r="H21" s="63">
        <v>12277.5</v>
      </c>
      <c r="I21" s="63">
        <v>2967.12</v>
      </c>
      <c r="J21" s="63">
        <v>5915.8</v>
      </c>
      <c r="K21" s="63">
        <v>3203.88</v>
      </c>
      <c r="L21" s="63">
        <v>3541.21</v>
      </c>
      <c r="M21" s="63">
        <v>6283.59</v>
      </c>
      <c r="N21" s="63">
        <v>6852.17</v>
      </c>
      <c r="O21" s="63">
        <v>6768.06</v>
      </c>
      <c r="P21" s="63">
        <v>5279.22</v>
      </c>
      <c r="Q21" s="63">
        <v>0</v>
      </c>
      <c r="R21" s="37">
        <v>97632.400000000009</v>
      </c>
      <c r="S21" s="12"/>
    </row>
    <row r="22" spans="1:19" ht="40.5" customHeight="1" x14ac:dyDescent="0.25">
      <c r="A22" s="9">
        <v>2360</v>
      </c>
      <c r="B22" s="4" t="s">
        <v>46</v>
      </c>
      <c r="C22" s="63">
        <v>1575.3</v>
      </c>
      <c r="D22" s="63">
        <v>1018.36</v>
      </c>
      <c r="E22" s="63">
        <v>297.14</v>
      </c>
      <c r="F22" s="63">
        <v>1091.74</v>
      </c>
      <c r="G22" s="63">
        <v>18.899999999999999</v>
      </c>
      <c r="H22" s="63">
        <v>144.99</v>
      </c>
      <c r="I22" s="63">
        <v>818.42</v>
      </c>
      <c r="J22" s="63">
        <v>2036.7</v>
      </c>
      <c r="K22" s="63">
        <v>493.49</v>
      </c>
      <c r="L22" s="63">
        <v>414.62</v>
      </c>
      <c r="M22" s="63">
        <v>0</v>
      </c>
      <c r="N22" s="63">
        <v>4110.1000000000004</v>
      </c>
      <c r="O22" s="63">
        <v>544.88</v>
      </c>
      <c r="P22" s="63">
        <v>483.23</v>
      </c>
      <c r="Q22" s="63">
        <v>0</v>
      </c>
      <c r="R22" s="37">
        <v>13047.869999999999</v>
      </c>
      <c r="S22" s="12"/>
    </row>
    <row r="23" spans="1:19" ht="20.25" customHeight="1" x14ac:dyDescent="0.25">
      <c r="A23" s="9">
        <v>2370</v>
      </c>
      <c r="B23" s="4" t="s">
        <v>26</v>
      </c>
      <c r="C23" s="64">
        <v>1914.7999999999993</v>
      </c>
      <c r="D23" s="64">
        <v>2757.9300000000003</v>
      </c>
      <c r="E23" s="64">
        <v>239.46000000000004</v>
      </c>
      <c r="F23" s="64">
        <v>571.03</v>
      </c>
      <c r="G23" s="64">
        <v>0</v>
      </c>
      <c r="H23" s="64">
        <v>464.88000000000011</v>
      </c>
      <c r="I23" s="64">
        <v>0</v>
      </c>
      <c r="J23" s="64">
        <v>2632.6899999999996</v>
      </c>
      <c r="K23" s="64">
        <v>709.94</v>
      </c>
      <c r="L23" s="64">
        <v>117.02999999999997</v>
      </c>
      <c r="M23" s="64">
        <v>1848.48</v>
      </c>
      <c r="N23" s="64">
        <v>1129.4099999999999</v>
      </c>
      <c r="O23" s="64">
        <v>1210.5300000000002</v>
      </c>
      <c r="P23" s="64">
        <v>1227.69</v>
      </c>
      <c r="Q23" s="64">
        <v>0</v>
      </c>
      <c r="R23" s="37">
        <v>14823.87</v>
      </c>
      <c r="S23" s="12"/>
    </row>
    <row r="24" spans="1:19" ht="21.75" customHeight="1" x14ac:dyDescent="0.25">
      <c r="A24" s="8">
        <v>2400</v>
      </c>
      <c r="B24" s="2" t="s">
        <v>8</v>
      </c>
      <c r="C24" s="37">
        <v>582.13</v>
      </c>
      <c r="D24" s="37">
        <v>0</v>
      </c>
      <c r="E24" s="37">
        <v>0</v>
      </c>
      <c r="F24" s="37">
        <v>0</v>
      </c>
      <c r="G24" s="37">
        <v>0</v>
      </c>
      <c r="H24" s="37">
        <v>57.55</v>
      </c>
      <c r="I24" s="37">
        <v>265.31</v>
      </c>
      <c r="J24" s="61">
        <v>40.549999999999997</v>
      </c>
      <c r="K24" s="37">
        <v>120</v>
      </c>
      <c r="L24" s="37">
        <v>145.31</v>
      </c>
      <c r="M24" s="37">
        <v>30.48</v>
      </c>
      <c r="N24" s="37">
        <v>0</v>
      </c>
      <c r="O24" s="37">
        <v>0</v>
      </c>
      <c r="P24" s="37">
        <v>148.43</v>
      </c>
      <c r="Q24" s="37">
        <v>0</v>
      </c>
      <c r="R24" s="37">
        <v>1389.76</v>
      </c>
      <c r="S24" s="12"/>
    </row>
    <row r="25" spans="1:19" ht="18.75" customHeight="1" x14ac:dyDescent="0.25">
      <c r="A25" s="8">
        <v>5233</v>
      </c>
      <c r="B25" s="32" t="s">
        <v>27</v>
      </c>
      <c r="C25" s="37">
        <v>3433.5800000000017</v>
      </c>
      <c r="D25" s="37">
        <v>4500.3500000000004</v>
      </c>
      <c r="E25" s="37">
        <v>322.19000000000005</v>
      </c>
      <c r="F25" s="37">
        <v>835.65000000000009</v>
      </c>
      <c r="G25" s="37">
        <v>1154.56</v>
      </c>
      <c r="H25" s="37">
        <v>2028.6399999999994</v>
      </c>
      <c r="I25" s="37">
        <v>0</v>
      </c>
      <c r="J25" s="37">
        <v>1547.2600000000002</v>
      </c>
      <c r="K25" s="37">
        <v>870</v>
      </c>
      <c r="L25" s="37">
        <v>589</v>
      </c>
      <c r="M25" s="37">
        <v>252.40999999999985</v>
      </c>
      <c r="N25" s="37">
        <v>911.79</v>
      </c>
      <c r="O25" s="37">
        <v>676.9699999999998</v>
      </c>
      <c r="P25" s="37">
        <v>626.96</v>
      </c>
      <c r="Q25" s="37">
        <v>201.88</v>
      </c>
      <c r="R25" s="37">
        <v>17951.240000000002</v>
      </c>
      <c r="S25" s="12"/>
    </row>
    <row r="26" spans="1:19" ht="18" customHeight="1" x14ac:dyDescent="0.25">
      <c r="A26" s="69" t="s">
        <v>9</v>
      </c>
      <c r="B26" s="70"/>
      <c r="C26" s="38">
        <v>606144.34</v>
      </c>
      <c r="D26" s="38">
        <v>390604.22999999992</v>
      </c>
      <c r="E26" s="38">
        <v>186982.78419999997</v>
      </c>
      <c r="F26" s="38">
        <v>165518.57999999999</v>
      </c>
      <c r="G26" s="38">
        <v>113205.18399999999</v>
      </c>
      <c r="H26" s="38">
        <v>424635.06999999995</v>
      </c>
      <c r="I26" s="38">
        <v>109580.24399999999</v>
      </c>
      <c r="J26" s="38">
        <v>227886.20999999996</v>
      </c>
      <c r="K26" s="38">
        <v>216153.26879999999</v>
      </c>
      <c r="L26" s="38">
        <v>113502.064</v>
      </c>
      <c r="M26" s="38">
        <v>232652.1</v>
      </c>
      <c r="N26" s="38">
        <v>249398.05000000002</v>
      </c>
      <c r="O26" s="38">
        <v>167653.62399999998</v>
      </c>
      <c r="P26" s="38">
        <v>175713.13399999999</v>
      </c>
      <c r="Q26" s="38">
        <v>433541.07000000007</v>
      </c>
      <c r="R26" s="38">
        <v>3813169.9530000002</v>
      </c>
    </row>
    <row r="27" spans="1:19" ht="24.75" customHeight="1" x14ac:dyDescent="0.25">
      <c r="A27" s="69" t="s">
        <v>23</v>
      </c>
      <c r="B27" s="71"/>
      <c r="C27" s="39">
        <v>49.91307147562582</v>
      </c>
      <c r="D27" s="39">
        <v>91.433574438202228</v>
      </c>
      <c r="E27" s="39">
        <v>273.3666435672514</v>
      </c>
      <c r="F27" s="39">
        <v>146.73632978723404</v>
      </c>
      <c r="G27" s="39">
        <v>93.40361716171617</v>
      </c>
      <c r="H27" s="39">
        <v>119.14564253647586</v>
      </c>
      <c r="I27" s="39">
        <v>125.09160273972601</v>
      </c>
      <c r="J27" s="39">
        <v>113.71567365269459</v>
      </c>
      <c r="K27" s="39">
        <v>204.69059545454544</v>
      </c>
      <c r="L27" s="39">
        <v>119.72791561181435</v>
      </c>
      <c r="M27" s="39">
        <v>149.13596153846154</v>
      </c>
      <c r="N27" s="39">
        <v>196.06764937106922</v>
      </c>
      <c r="O27" s="39">
        <v>111.76908266666665</v>
      </c>
      <c r="P27" s="39">
        <v>240.04526502732242</v>
      </c>
      <c r="Q27" s="39">
        <v>134.80754664179105</v>
      </c>
      <c r="R27" s="39">
        <v>105.42938379230259</v>
      </c>
      <c r="S27" s="12"/>
    </row>
    <row r="28" spans="1:19" x14ac:dyDescent="0.2">
      <c r="A28" s="42"/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4"/>
    </row>
    <row r="34" spans="8:8" x14ac:dyDescent="0.2">
      <c r="H34" s="11"/>
    </row>
  </sheetData>
  <mergeCells count="2">
    <mergeCell ref="A26:B26"/>
    <mergeCell ref="A27:B27"/>
  </mergeCells>
  <phoneticPr fontId="6" type="noConversion"/>
  <conditionalFormatting sqref="A1:R27">
    <cfRule type="cellIs" dxfId="3" priority="1" operator="lessThan">
      <formula>0</formula>
    </cfRule>
  </conditionalFormatting>
  <pageMargins left="0.25" right="0.25" top="0.75" bottom="0.75" header="0.3" footer="0.3"/>
  <pageSetup paperSize="9" scale="6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2:V31"/>
  <sheetViews>
    <sheetView workbookViewId="0">
      <pane ySplit="7" topLeftCell="A8" activePane="bottomLeft" state="frozen"/>
      <selection pane="bottomLeft" activeCell="E11" sqref="E11"/>
    </sheetView>
  </sheetViews>
  <sheetFormatPr defaultRowHeight="12.75" x14ac:dyDescent="0.2"/>
  <cols>
    <col min="1" max="1" width="12.28515625" customWidth="1"/>
    <col min="2" max="2" width="44.7109375" customWidth="1"/>
    <col min="3" max="3" width="11" bestFit="1" customWidth="1"/>
    <col min="4" max="4" width="11.42578125" customWidth="1"/>
    <col min="5" max="5" width="11.7109375" customWidth="1"/>
    <col min="6" max="6" width="12.42578125" customWidth="1"/>
    <col min="7" max="7" width="9.85546875" bestFit="1" customWidth="1"/>
    <col min="8" max="8" width="10.42578125" customWidth="1"/>
    <col min="9" max="9" width="13.140625" customWidth="1"/>
    <col min="10" max="10" width="10.5703125" customWidth="1"/>
    <col min="11" max="11" width="10.85546875" customWidth="1"/>
    <col min="12" max="12" width="10.7109375" customWidth="1"/>
    <col min="13" max="13" width="10.85546875" customWidth="1"/>
    <col min="14" max="14" width="10.140625" customWidth="1"/>
    <col min="15" max="15" width="14.28515625" customWidth="1"/>
    <col min="16" max="16" width="10.5703125" customWidth="1"/>
    <col min="17" max="18" width="11.28515625" customWidth="1"/>
    <col min="19" max="19" width="12.140625" style="11" customWidth="1"/>
    <col min="20" max="24" width="9.140625" customWidth="1"/>
  </cols>
  <sheetData>
    <row r="2" spans="1:22" ht="15" x14ac:dyDescent="0.2">
      <c r="B2" s="5" t="s">
        <v>59</v>
      </c>
    </row>
    <row r="3" spans="1:22" x14ac:dyDescent="0.2">
      <c r="B3" s="3" t="s">
        <v>60</v>
      </c>
    </row>
    <row r="4" spans="1:22" x14ac:dyDescent="0.2">
      <c r="B4" s="3"/>
    </row>
    <row r="5" spans="1:22" x14ac:dyDescent="0.2">
      <c r="A5" s="21"/>
      <c r="B5" s="3"/>
      <c r="C5" s="24"/>
      <c r="D5" s="19"/>
      <c r="M5" s="27"/>
      <c r="N5" s="27"/>
      <c r="O5" s="27"/>
      <c r="P5" s="27"/>
      <c r="Q5" s="27"/>
      <c r="R5" s="27"/>
    </row>
    <row r="6" spans="1:22" ht="63.75" customHeight="1" x14ac:dyDescent="0.2">
      <c r="A6" s="25" t="s">
        <v>1</v>
      </c>
      <c r="B6" s="26" t="s">
        <v>0</v>
      </c>
      <c r="C6" s="14" t="s">
        <v>18</v>
      </c>
      <c r="D6" s="14" t="s">
        <v>19</v>
      </c>
      <c r="E6" s="14" t="s">
        <v>20</v>
      </c>
      <c r="F6" s="14" t="s">
        <v>55</v>
      </c>
      <c r="G6" s="14" t="s">
        <v>12</v>
      </c>
      <c r="H6" s="14" t="s">
        <v>21</v>
      </c>
      <c r="I6" s="14" t="s">
        <v>50</v>
      </c>
      <c r="J6" s="14" t="s">
        <v>67</v>
      </c>
      <c r="K6" s="55" t="s">
        <v>52</v>
      </c>
      <c r="L6" s="14" t="s">
        <v>56</v>
      </c>
      <c r="M6" s="14" t="s">
        <v>65</v>
      </c>
      <c r="N6" s="14" t="s">
        <v>53</v>
      </c>
      <c r="O6" s="14" t="s">
        <v>25</v>
      </c>
      <c r="P6" s="14" t="s">
        <v>22</v>
      </c>
      <c r="Q6" s="14" t="s">
        <v>49</v>
      </c>
      <c r="R6" s="14" t="s">
        <v>73</v>
      </c>
      <c r="S6" s="14" t="s">
        <v>17</v>
      </c>
      <c r="U6" s="15"/>
    </row>
    <row r="7" spans="1:22" s="28" customFormat="1" ht="14.25" customHeight="1" x14ac:dyDescent="0.25">
      <c r="A7" s="18"/>
      <c r="B7" s="4" t="s">
        <v>72</v>
      </c>
      <c r="C7" s="46">
        <v>57</v>
      </c>
      <c r="D7" s="67">
        <v>99</v>
      </c>
      <c r="E7" s="67">
        <v>174</v>
      </c>
      <c r="F7" s="67">
        <v>16</v>
      </c>
      <c r="G7" s="67">
        <v>33</v>
      </c>
      <c r="H7" s="67">
        <v>29</v>
      </c>
      <c r="I7" s="67">
        <v>54</v>
      </c>
      <c r="J7" s="67">
        <v>18</v>
      </c>
      <c r="K7" s="67">
        <v>66</v>
      </c>
      <c r="L7" s="67">
        <v>34</v>
      </c>
      <c r="M7" s="67">
        <v>18</v>
      </c>
      <c r="N7" s="67">
        <v>50</v>
      </c>
      <c r="O7" s="67">
        <v>31</v>
      </c>
      <c r="P7" s="67">
        <v>64</v>
      </c>
      <c r="Q7" s="67">
        <v>12</v>
      </c>
      <c r="R7" s="67">
        <v>65</v>
      </c>
      <c r="S7" s="56">
        <v>820</v>
      </c>
      <c r="T7" s="45"/>
      <c r="U7" s="68"/>
    </row>
    <row r="8" spans="1:22" ht="13.5" x14ac:dyDescent="0.25">
      <c r="A8" s="73" t="s">
        <v>61</v>
      </c>
      <c r="B8" s="74"/>
      <c r="C8" s="74"/>
      <c r="D8" s="74"/>
      <c r="E8" s="74"/>
      <c r="F8" s="74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30"/>
      <c r="U8" s="68"/>
    </row>
    <row r="9" spans="1:22" ht="39.75" customHeight="1" x14ac:dyDescent="0.25">
      <c r="A9" s="6">
        <v>1100</v>
      </c>
      <c r="B9" s="2" t="s">
        <v>35</v>
      </c>
      <c r="C9" s="52">
        <v>223349.11</v>
      </c>
      <c r="D9" s="52">
        <v>386054.71</v>
      </c>
      <c r="E9" s="52">
        <v>558217.61</v>
      </c>
      <c r="F9" s="52">
        <v>79714.89</v>
      </c>
      <c r="G9" s="52">
        <v>92753.37</v>
      </c>
      <c r="H9" s="52">
        <v>164737.89999999997</v>
      </c>
      <c r="I9" s="52">
        <v>221504.25999999998</v>
      </c>
      <c r="J9" s="52">
        <v>96467.23000000001</v>
      </c>
      <c r="K9" s="52">
        <v>306413.08</v>
      </c>
      <c r="L9" s="52">
        <v>129729.35999999999</v>
      </c>
      <c r="M9" s="52">
        <v>80740.210000000006</v>
      </c>
      <c r="N9" s="52">
        <v>185352.08</v>
      </c>
      <c r="O9" s="52">
        <v>117640.72</v>
      </c>
      <c r="P9" s="52">
        <v>331292.17</v>
      </c>
      <c r="Q9" s="52">
        <v>38160.97</v>
      </c>
      <c r="R9" s="52">
        <v>285065.94</v>
      </c>
      <c r="S9" s="33">
        <v>3297193.61</v>
      </c>
      <c r="T9" s="44"/>
      <c r="U9" s="68"/>
      <c r="V9" s="1"/>
    </row>
    <row r="10" spans="1:22" ht="66.75" customHeight="1" x14ac:dyDescent="0.25">
      <c r="A10" s="6">
        <v>1200</v>
      </c>
      <c r="B10" s="2" t="s">
        <v>37</v>
      </c>
      <c r="C10" s="52">
        <v>55841.32</v>
      </c>
      <c r="D10" s="52">
        <v>101302.79</v>
      </c>
      <c r="E10" s="52">
        <v>142827.94</v>
      </c>
      <c r="F10" s="52">
        <v>19255.400000000001</v>
      </c>
      <c r="G10" s="52">
        <v>23650.07</v>
      </c>
      <c r="H10" s="52">
        <v>41697.039999999994</v>
      </c>
      <c r="I10" s="52">
        <v>59966.009999999995</v>
      </c>
      <c r="J10" s="52">
        <v>24762.42</v>
      </c>
      <c r="K10" s="52">
        <v>86226.430000000008</v>
      </c>
      <c r="L10" s="52">
        <v>34603.980000000003</v>
      </c>
      <c r="M10" s="52">
        <v>20560.579999999998</v>
      </c>
      <c r="N10" s="52">
        <v>48599.63</v>
      </c>
      <c r="O10" s="52">
        <v>30468.170000000002</v>
      </c>
      <c r="P10" s="52">
        <v>83158.720000000001</v>
      </c>
      <c r="Q10" s="52">
        <v>10063.58</v>
      </c>
      <c r="R10" s="52">
        <v>80958.37</v>
      </c>
      <c r="S10" s="33">
        <v>863942.45</v>
      </c>
      <c r="T10" s="44"/>
      <c r="U10" s="68"/>
      <c r="V10" s="1"/>
    </row>
    <row r="11" spans="1:22" ht="42.75" customHeight="1" x14ac:dyDescent="0.25">
      <c r="A11" s="6">
        <v>2100</v>
      </c>
      <c r="B11" s="2" t="s">
        <v>28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33">
        <v>0</v>
      </c>
      <c r="U11" s="68"/>
      <c r="V11" s="1"/>
    </row>
    <row r="12" spans="1:22" ht="28.5" customHeight="1" x14ac:dyDescent="0.25">
      <c r="A12" s="6">
        <v>2200</v>
      </c>
      <c r="B12" s="2" t="s">
        <v>36</v>
      </c>
      <c r="C12" s="34">
        <v>16366.44</v>
      </c>
      <c r="D12" s="34">
        <v>32176.37</v>
      </c>
      <c r="E12" s="34">
        <v>83561.220000000016</v>
      </c>
      <c r="F12" s="34">
        <v>8023.6399999999994</v>
      </c>
      <c r="G12" s="34">
        <v>8058.0700000000006</v>
      </c>
      <c r="H12" s="34">
        <v>19175.25</v>
      </c>
      <c r="I12" s="34">
        <v>19916.28</v>
      </c>
      <c r="J12" s="34">
        <v>6603.3</v>
      </c>
      <c r="K12" s="34">
        <v>42187.920000000006</v>
      </c>
      <c r="L12" s="34">
        <v>13734.89</v>
      </c>
      <c r="M12" s="34">
        <v>11910.8</v>
      </c>
      <c r="N12" s="34">
        <v>32879.39</v>
      </c>
      <c r="O12" s="34">
        <v>12087.750000000002</v>
      </c>
      <c r="P12" s="34">
        <v>14321.71</v>
      </c>
      <c r="Q12" s="34">
        <v>2392.39</v>
      </c>
      <c r="R12" s="34">
        <v>16058.17</v>
      </c>
      <c r="S12" s="33">
        <v>339453.59000000008</v>
      </c>
      <c r="U12" s="68"/>
      <c r="V12" s="1"/>
    </row>
    <row r="13" spans="1:22" ht="18.75" customHeight="1" x14ac:dyDescent="0.25">
      <c r="A13" s="7">
        <v>2210</v>
      </c>
      <c r="B13" s="4" t="s">
        <v>2</v>
      </c>
      <c r="C13" s="35">
        <v>493.89</v>
      </c>
      <c r="D13" s="35">
        <v>311.18</v>
      </c>
      <c r="E13" s="35">
        <v>223</v>
      </c>
      <c r="F13" s="35">
        <v>0</v>
      </c>
      <c r="G13" s="35">
        <v>174.02</v>
      </c>
      <c r="H13" s="35">
        <v>216.01</v>
      </c>
      <c r="I13" s="35">
        <v>472.95</v>
      </c>
      <c r="J13" s="35">
        <v>158.62</v>
      </c>
      <c r="K13" s="35">
        <v>1287.28</v>
      </c>
      <c r="L13" s="35">
        <v>408.77</v>
      </c>
      <c r="M13" s="35">
        <v>324.89</v>
      </c>
      <c r="N13" s="35">
        <v>380.16</v>
      </c>
      <c r="O13" s="35">
        <v>340.11</v>
      </c>
      <c r="P13" s="35">
        <v>470.09</v>
      </c>
      <c r="Q13" s="35">
        <v>0</v>
      </c>
      <c r="R13" s="35">
        <v>0</v>
      </c>
      <c r="S13" s="33">
        <v>5260.9699999999993</v>
      </c>
      <c r="U13" s="68"/>
      <c r="V13" s="1"/>
    </row>
    <row r="14" spans="1:22" ht="21" customHeight="1" x14ac:dyDescent="0.25">
      <c r="A14" s="7">
        <v>2220</v>
      </c>
      <c r="B14" s="4" t="s">
        <v>3</v>
      </c>
      <c r="C14" s="35">
        <v>12034.42</v>
      </c>
      <c r="D14" s="35">
        <v>29790.959999999999</v>
      </c>
      <c r="E14" s="35">
        <v>62869.86</v>
      </c>
      <c r="F14" s="35">
        <v>7395.78</v>
      </c>
      <c r="G14" s="35">
        <v>7469.14</v>
      </c>
      <c r="H14" s="35">
        <v>17883.79</v>
      </c>
      <c r="I14" s="35">
        <v>16499.849999999999</v>
      </c>
      <c r="J14" s="35">
        <v>5224.2</v>
      </c>
      <c r="K14" s="35">
        <v>33163.26</v>
      </c>
      <c r="L14" s="35">
        <v>11981.25</v>
      </c>
      <c r="M14" s="35">
        <v>10457.57</v>
      </c>
      <c r="N14" s="35">
        <v>30185.3</v>
      </c>
      <c r="O14" s="35">
        <v>11057.19</v>
      </c>
      <c r="P14" s="35">
        <v>9884.1</v>
      </c>
      <c r="Q14" s="35">
        <v>2234.5</v>
      </c>
      <c r="R14" s="35">
        <v>0</v>
      </c>
      <c r="S14" s="33">
        <v>268131.17</v>
      </c>
      <c r="U14" s="68"/>
      <c r="V14" s="1"/>
    </row>
    <row r="15" spans="1:22" ht="27" customHeight="1" x14ac:dyDescent="0.25">
      <c r="A15" s="7">
        <v>2230</v>
      </c>
      <c r="B15" s="4" t="s">
        <v>4</v>
      </c>
      <c r="C15" s="35">
        <v>568.86</v>
      </c>
      <c r="D15" s="35">
        <v>263.60000000000002</v>
      </c>
      <c r="E15" s="35">
        <v>1437.16</v>
      </c>
      <c r="F15" s="35">
        <v>230.78</v>
      </c>
      <c r="G15" s="35">
        <v>168.63</v>
      </c>
      <c r="H15" s="35">
        <v>56.27</v>
      </c>
      <c r="I15" s="35">
        <v>493.12</v>
      </c>
      <c r="J15" s="35">
        <v>37.35</v>
      </c>
      <c r="K15" s="35">
        <v>1713.15</v>
      </c>
      <c r="L15" s="35">
        <v>52.97</v>
      </c>
      <c r="M15" s="35">
        <v>33.6</v>
      </c>
      <c r="N15" s="35">
        <v>551.49</v>
      </c>
      <c r="O15" s="35">
        <v>152.33000000000001</v>
      </c>
      <c r="P15" s="35">
        <v>422.67</v>
      </c>
      <c r="Q15" s="35">
        <v>157.88999999999999</v>
      </c>
      <c r="R15" s="35">
        <v>0</v>
      </c>
      <c r="S15" s="33">
        <v>6339.8700000000008</v>
      </c>
      <c r="U15" s="68"/>
      <c r="V15" s="1"/>
    </row>
    <row r="16" spans="1:22" ht="27" customHeight="1" x14ac:dyDescent="0.25">
      <c r="A16" s="7">
        <v>2240</v>
      </c>
      <c r="B16" s="4" t="s">
        <v>29</v>
      </c>
      <c r="C16" s="35">
        <v>2531.71</v>
      </c>
      <c r="D16" s="35">
        <v>1205.68</v>
      </c>
      <c r="E16" s="35">
        <v>17964.400000000001</v>
      </c>
      <c r="F16" s="35">
        <v>370.82</v>
      </c>
      <c r="G16" s="35">
        <v>201.91</v>
      </c>
      <c r="H16" s="35">
        <v>789.21</v>
      </c>
      <c r="I16" s="35">
        <v>2283.5700000000002</v>
      </c>
      <c r="J16" s="35">
        <v>991.45</v>
      </c>
      <c r="K16" s="35">
        <v>5235.87</v>
      </c>
      <c r="L16" s="35">
        <v>1227.72</v>
      </c>
      <c r="M16" s="35">
        <v>1044.98</v>
      </c>
      <c r="N16" s="35">
        <v>1662.08</v>
      </c>
      <c r="O16" s="35">
        <v>340.62</v>
      </c>
      <c r="P16" s="35">
        <v>3329.39</v>
      </c>
      <c r="Q16" s="35">
        <v>0</v>
      </c>
      <c r="R16" s="35">
        <v>0</v>
      </c>
      <c r="S16" s="33">
        <v>39179.410000000003</v>
      </c>
      <c r="U16" s="68"/>
      <c r="V16" s="1"/>
    </row>
    <row r="17" spans="1:22" ht="17.25" customHeight="1" x14ac:dyDescent="0.25">
      <c r="A17" s="7">
        <v>2250</v>
      </c>
      <c r="B17" s="4" t="s">
        <v>5</v>
      </c>
      <c r="C17" s="35">
        <v>0</v>
      </c>
      <c r="D17" s="35">
        <v>201.33</v>
      </c>
      <c r="E17" s="35">
        <v>206.83</v>
      </c>
      <c r="F17" s="35">
        <v>0</v>
      </c>
      <c r="G17" s="35">
        <v>0</v>
      </c>
      <c r="H17" s="35">
        <v>0</v>
      </c>
      <c r="I17" s="35">
        <v>42.95</v>
      </c>
      <c r="J17" s="35">
        <v>75.959999999999994</v>
      </c>
      <c r="K17" s="35">
        <v>222.81</v>
      </c>
      <c r="L17" s="35">
        <v>0</v>
      </c>
      <c r="M17" s="35">
        <v>0</v>
      </c>
      <c r="N17" s="35">
        <v>0</v>
      </c>
      <c r="O17" s="35">
        <v>87.21</v>
      </c>
      <c r="P17" s="35">
        <v>0</v>
      </c>
      <c r="Q17" s="35">
        <v>0</v>
      </c>
      <c r="R17" s="35">
        <v>0</v>
      </c>
      <c r="S17" s="33">
        <v>837.09000000000015</v>
      </c>
      <c r="U17" s="68"/>
      <c r="V17" s="1"/>
    </row>
    <row r="18" spans="1:22" ht="27" customHeight="1" x14ac:dyDescent="0.25">
      <c r="A18" s="7">
        <v>2260</v>
      </c>
      <c r="B18" s="4" t="s">
        <v>30</v>
      </c>
      <c r="C18" s="35">
        <v>737.56</v>
      </c>
      <c r="D18" s="35">
        <v>403.62</v>
      </c>
      <c r="E18" s="35">
        <v>859.97</v>
      </c>
      <c r="F18" s="35">
        <v>26.26</v>
      </c>
      <c r="G18" s="35">
        <v>44.37</v>
      </c>
      <c r="H18" s="35">
        <v>229.97</v>
      </c>
      <c r="I18" s="35">
        <v>123.84</v>
      </c>
      <c r="J18" s="35">
        <v>115.72</v>
      </c>
      <c r="K18" s="35">
        <v>565.54999999999995</v>
      </c>
      <c r="L18" s="35">
        <v>64.180000000000007</v>
      </c>
      <c r="M18" s="35">
        <v>49.76</v>
      </c>
      <c r="N18" s="35">
        <v>100.36</v>
      </c>
      <c r="O18" s="35">
        <v>110.29</v>
      </c>
      <c r="P18" s="35">
        <v>215.46</v>
      </c>
      <c r="Q18" s="35">
        <v>0</v>
      </c>
      <c r="R18" s="35">
        <v>0</v>
      </c>
      <c r="S18" s="33">
        <v>3646.91</v>
      </c>
      <c r="U18" s="68"/>
      <c r="V18" s="1"/>
    </row>
    <row r="19" spans="1:22" ht="24.75" customHeight="1" x14ac:dyDescent="0.25">
      <c r="A19" s="6">
        <v>2300</v>
      </c>
      <c r="B19" s="2" t="s">
        <v>31</v>
      </c>
      <c r="C19" s="34">
        <v>6292.0700000000006</v>
      </c>
      <c r="D19" s="34">
        <v>5498.84</v>
      </c>
      <c r="E19" s="34">
        <v>11510.880000000001</v>
      </c>
      <c r="F19" s="34">
        <v>2231.48</v>
      </c>
      <c r="G19" s="34">
        <v>2278.9</v>
      </c>
      <c r="H19" s="34">
        <v>2528.9499999999998</v>
      </c>
      <c r="I19" s="34">
        <v>5452.5700000000006</v>
      </c>
      <c r="J19" s="34">
        <v>2045.88</v>
      </c>
      <c r="K19" s="34">
        <v>9371.85</v>
      </c>
      <c r="L19" s="34">
        <v>5173.9799999999996</v>
      </c>
      <c r="M19" s="34">
        <v>2210.2599999999998</v>
      </c>
      <c r="N19" s="34">
        <v>5572.06</v>
      </c>
      <c r="O19" s="34">
        <v>11302.43</v>
      </c>
      <c r="P19" s="34">
        <v>23505.420000000002</v>
      </c>
      <c r="Q19" s="34">
        <v>5559.44</v>
      </c>
      <c r="R19" s="34">
        <v>7107.91</v>
      </c>
      <c r="S19" s="33">
        <v>107642.92</v>
      </c>
      <c r="T19" s="1"/>
      <c r="U19" s="68"/>
      <c r="V19" s="1"/>
    </row>
    <row r="20" spans="1:22" ht="15.75" customHeight="1" x14ac:dyDescent="0.25">
      <c r="A20" s="9">
        <v>2310</v>
      </c>
      <c r="B20" s="4" t="s">
        <v>32</v>
      </c>
      <c r="C20" s="35">
        <v>1769.15</v>
      </c>
      <c r="D20" s="35">
        <v>2017.9</v>
      </c>
      <c r="E20" s="35">
        <v>3367.52</v>
      </c>
      <c r="F20" s="35">
        <v>1408.29</v>
      </c>
      <c r="G20" s="35">
        <v>921.35</v>
      </c>
      <c r="H20" s="35">
        <v>1277.81</v>
      </c>
      <c r="I20" s="35">
        <v>2383.31</v>
      </c>
      <c r="J20" s="35">
        <v>1071.72</v>
      </c>
      <c r="K20" s="35">
        <v>5115.38</v>
      </c>
      <c r="L20" s="35">
        <v>2610.0300000000002</v>
      </c>
      <c r="M20" s="35">
        <v>933.86</v>
      </c>
      <c r="N20" s="35">
        <v>2538.2600000000002</v>
      </c>
      <c r="O20" s="35">
        <v>7184.96</v>
      </c>
      <c r="P20" s="35">
        <v>4042.32</v>
      </c>
      <c r="Q20" s="35">
        <v>1515.43</v>
      </c>
      <c r="R20" s="35">
        <v>0</v>
      </c>
      <c r="S20" s="33">
        <v>38157.29</v>
      </c>
      <c r="U20" s="68"/>
      <c r="V20" s="1"/>
    </row>
    <row r="21" spans="1:22" ht="27.75" customHeight="1" x14ac:dyDescent="0.25">
      <c r="A21" s="9">
        <v>2320</v>
      </c>
      <c r="B21" s="4" t="s">
        <v>6</v>
      </c>
      <c r="C21" s="35">
        <v>1505.75</v>
      </c>
      <c r="D21" s="35">
        <v>0</v>
      </c>
      <c r="E21" s="35">
        <v>22.51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33.840000000000003</v>
      </c>
      <c r="L21" s="35">
        <v>0</v>
      </c>
      <c r="M21" s="35">
        <v>0</v>
      </c>
      <c r="N21" s="35">
        <v>0</v>
      </c>
      <c r="O21" s="35">
        <v>0</v>
      </c>
      <c r="P21" s="35">
        <v>13314.29</v>
      </c>
      <c r="Q21" s="35">
        <v>3539.06</v>
      </c>
      <c r="R21" s="35">
        <v>0</v>
      </c>
      <c r="S21" s="33">
        <v>18415.45</v>
      </c>
      <c r="U21" s="68"/>
      <c r="V21" s="1"/>
    </row>
    <row r="22" spans="1:22" ht="24.75" customHeight="1" x14ac:dyDescent="0.25">
      <c r="A22" s="9">
        <v>2340</v>
      </c>
      <c r="B22" s="4" t="s">
        <v>33</v>
      </c>
      <c r="C22" s="35">
        <v>0</v>
      </c>
      <c r="D22" s="35">
        <v>0</v>
      </c>
      <c r="E22" s="35">
        <v>63.82</v>
      </c>
      <c r="F22" s="35">
        <v>0</v>
      </c>
      <c r="G22" s="35">
        <v>0</v>
      </c>
      <c r="H22" s="35">
        <v>20.190000000000001</v>
      </c>
      <c r="I22" s="35">
        <v>11.53</v>
      </c>
      <c r="J22" s="35">
        <v>0</v>
      </c>
      <c r="K22" s="35">
        <v>0</v>
      </c>
      <c r="L22" s="35">
        <v>6.57</v>
      </c>
      <c r="M22" s="35">
        <v>17.03</v>
      </c>
      <c r="N22" s="35">
        <v>137.66999999999999</v>
      </c>
      <c r="O22" s="35">
        <v>54.84</v>
      </c>
      <c r="P22" s="35">
        <v>0</v>
      </c>
      <c r="Q22" s="35">
        <v>0</v>
      </c>
      <c r="R22" s="35">
        <v>0</v>
      </c>
      <c r="S22" s="33">
        <v>311.64999999999998</v>
      </c>
      <c r="U22" s="68"/>
      <c r="V22" s="1"/>
    </row>
    <row r="23" spans="1:22" ht="20.25" customHeight="1" x14ac:dyDescent="0.25">
      <c r="A23" s="9">
        <v>2350</v>
      </c>
      <c r="B23" s="4" t="s">
        <v>7</v>
      </c>
      <c r="C23" s="35">
        <v>1956.79</v>
      </c>
      <c r="D23" s="35">
        <v>2746.44</v>
      </c>
      <c r="E23" s="35">
        <v>5666.01</v>
      </c>
      <c r="F23" s="35">
        <v>659.97</v>
      </c>
      <c r="G23" s="35">
        <v>1259.48</v>
      </c>
      <c r="H23" s="35">
        <v>900.43</v>
      </c>
      <c r="I23" s="35">
        <v>2205.52</v>
      </c>
      <c r="J23" s="35">
        <v>544.57000000000005</v>
      </c>
      <c r="K23" s="35">
        <v>3149.65</v>
      </c>
      <c r="L23" s="35">
        <v>1915.4</v>
      </c>
      <c r="M23" s="35">
        <v>908.29</v>
      </c>
      <c r="N23" s="35">
        <v>1817.01</v>
      </c>
      <c r="O23" s="35">
        <v>1853.78</v>
      </c>
      <c r="P23" s="35">
        <v>4620.63</v>
      </c>
      <c r="Q23" s="35">
        <v>299.95999999999998</v>
      </c>
      <c r="R23" s="35">
        <v>0</v>
      </c>
      <c r="S23" s="33">
        <v>30503.93</v>
      </c>
      <c r="U23" s="68"/>
      <c r="V23" s="1"/>
    </row>
    <row r="24" spans="1:22" ht="38.25" customHeight="1" x14ac:dyDescent="0.25">
      <c r="A24" s="9">
        <v>2360</v>
      </c>
      <c r="B24" s="4" t="s">
        <v>34</v>
      </c>
      <c r="C24" s="35">
        <v>98.14</v>
      </c>
      <c r="D24" s="35">
        <v>505.93</v>
      </c>
      <c r="E24" s="35">
        <v>45.08</v>
      </c>
      <c r="F24" s="35">
        <v>129</v>
      </c>
      <c r="G24" s="35">
        <v>0</v>
      </c>
      <c r="H24" s="35">
        <v>31.91</v>
      </c>
      <c r="I24" s="35">
        <v>147.80000000000001</v>
      </c>
      <c r="J24" s="35">
        <v>232.22</v>
      </c>
      <c r="K24" s="35">
        <v>98.91</v>
      </c>
      <c r="L24" s="35">
        <v>98.82</v>
      </c>
      <c r="M24" s="35">
        <v>123.08</v>
      </c>
      <c r="N24" s="35">
        <v>306.44</v>
      </c>
      <c r="O24" s="35">
        <v>779.72</v>
      </c>
      <c r="P24" s="35">
        <v>656.83</v>
      </c>
      <c r="Q24" s="35">
        <v>157</v>
      </c>
      <c r="R24" s="35">
        <v>0</v>
      </c>
      <c r="S24" s="33">
        <v>3410.88</v>
      </c>
      <c r="U24" s="68"/>
      <c r="V24" s="1"/>
    </row>
    <row r="25" spans="1:22" ht="20.25" customHeight="1" x14ac:dyDescent="0.25">
      <c r="A25" s="9">
        <v>2370</v>
      </c>
      <c r="B25" s="4" t="s">
        <v>26</v>
      </c>
      <c r="C25" s="35">
        <v>962.24</v>
      </c>
      <c r="D25" s="35">
        <v>228.57</v>
      </c>
      <c r="E25" s="35">
        <v>2345.94</v>
      </c>
      <c r="F25" s="35">
        <v>34.22</v>
      </c>
      <c r="G25" s="35">
        <v>98.07</v>
      </c>
      <c r="H25" s="35">
        <v>298.61</v>
      </c>
      <c r="I25" s="35">
        <v>704.41</v>
      </c>
      <c r="J25" s="35">
        <v>197.37</v>
      </c>
      <c r="K25" s="35">
        <v>974.07</v>
      </c>
      <c r="L25" s="35">
        <v>543.16</v>
      </c>
      <c r="M25" s="35">
        <v>228</v>
      </c>
      <c r="N25" s="35">
        <v>772.68</v>
      </c>
      <c r="O25" s="35">
        <v>1429.13</v>
      </c>
      <c r="P25" s="35">
        <v>871.35</v>
      </c>
      <c r="Q25" s="35">
        <v>47.99</v>
      </c>
      <c r="R25" s="35">
        <v>0</v>
      </c>
      <c r="S25" s="33">
        <v>9735.8100000000013</v>
      </c>
      <c r="U25" s="68"/>
      <c r="V25" s="1"/>
    </row>
    <row r="26" spans="1:22" ht="21.75" customHeight="1" x14ac:dyDescent="0.25">
      <c r="A26" s="8">
        <v>2400</v>
      </c>
      <c r="B26" s="2" t="s">
        <v>8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9.02</v>
      </c>
      <c r="Q26" s="35">
        <v>0</v>
      </c>
      <c r="R26" s="35">
        <v>0</v>
      </c>
      <c r="S26" s="33">
        <v>9.02</v>
      </c>
      <c r="U26" s="68"/>
      <c r="V26" s="1"/>
    </row>
    <row r="27" spans="1:22" ht="18.75" customHeight="1" x14ac:dyDescent="0.25">
      <c r="A27" s="8">
        <v>5233</v>
      </c>
      <c r="B27" s="2" t="s">
        <v>27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3">
        <v>0</v>
      </c>
      <c r="U27" s="68"/>
      <c r="V27" s="1"/>
    </row>
    <row r="28" spans="1:22" ht="18" customHeight="1" x14ac:dyDescent="0.25">
      <c r="A28" s="69" t="s">
        <v>9</v>
      </c>
      <c r="B28" s="70"/>
      <c r="C28" s="40">
        <v>301848.94</v>
      </c>
      <c r="D28" s="40">
        <v>525032.71</v>
      </c>
      <c r="E28" s="40">
        <v>796117.65</v>
      </c>
      <c r="F28" s="40">
        <v>109225.41</v>
      </c>
      <c r="G28" s="40">
        <v>126740.41</v>
      </c>
      <c r="H28" s="40">
        <v>228139.13999999996</v>
      </c>
      <c r="I28" s="40">
        <v>306839.11999999994</v>
      </c>
      <c r="J28" s="40">
        <v>129878.83000000002</v>
      </c>
      <c r="K28" s="40">
        <v>444199.27999999997</v>
      </c>
      <c r="L28" s="40">
        <v>183242.21</v>
      </c>
      <c r="M28" s="40">
        <v>115421.85</v>
      </c>
      <c r="N28" s="40">
        <v>272403.15999999997</v>
      </c>
      <c r="O28" s="40">
        <v>171499.07</v>
      </c>
      <c r="P28" s="40">
        <v>452287.04000000004</v>
      </c>
      <c r="Q28" s="40">
        <v>56176.380000000005</v>
      </c>
      <c r="R28" s="40">
        <v>389190.38999999996</v>
      </c>
      <c r="S28" s="40">
        <v>4608241.5899999989</v>
      </c>
      <c r="T28" s="17"/>
      <c r="U28" s="68"/>
    </row>
    <row r="29" spans="1:22" ht="30" customHeight="1" x14ac:dyDescent="0.25">
      <c r="A29" s="69" t="s">
        <v>24</v>
      </c>
      <c r="B29" s="72"/>
      <c r="C29" s="41">
        <v>441.29961988304098</v>
      </c>
      <c r="D29" s="41">
        <v>441.94672558922554</v>
      </c>
      <c r="E29" s="41">
        <v>381.28239942528739</v>
      </c>
      <c r="F29" s="41">
        <v>568.88234375000002</v>
      </c>
      <c r="G29" s="41">
        <v>320.0515404040404</v>
      </c>
      <c r="H29" s="41">
        <v>655.57224137931019</v>
      </c>
      <c r="I29" s="41">
        <v>473.51716049382708</v>
      </c>
      <c r="J29" s="41">
        <v>601.29087962962967</v>
      </c>
      <c r="K29" s="41">
        <v>560.85767676767671</v>
      </c>
      <c r="L29" s="41">
        <v>449.12306372549023</v>
      </c>
      <c r="M29" s="41">
        <v>534.36041666666677</v>
      </c>
      <c r="N29" s="41">
        <v>454.00526666666661</v>
      </c>
      <c r="O29" s="41">
        <v>461.01900537634407</v>
      </c>
      <c r="P29" s="41">
        <v>588.91541666666672</v>
      </c>
      <c r="Q29" s="41">
        <v>390.11375000000004</v>
      </c>
      <c r="R29" s="41">
        <v>498.96203846153844</v>
      </c>
      <c r="S29" s="41">
        <v>468.31723475609743</v>
      </c>
      <c r="U29" s="68"/>
      <c r="V29" s="1"/>
    </row>
    <row r="30" spans="1:22" x14ac:dyDescent="0.2">
      <c r="A30" s="42"/>
      <c r="B30" s="42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22" x14ac:dyDescent="0.2">
      <c r="A31" s="42"/>
      <c r="B31" s="16"/>
      <c r="C31" s="65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31"/>
      <c r="T31" s="13"/>
    </row>
  </sheetData>
  <mergeCells count="3">
    <mergeCell ref="A28:B28"/>
    <mergeCell ref="A29:B29"/>
    <mergeCell ref="A8:F8"/>
  </mergeCells>
  <conditionalFormatting sqref="A6:S2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2:U30"/>
  <sheetViews>
    <sheetView topLeftCell="B1" workbookViewId="0">
      <pane ySplit="7" topLeftCell="A8" activePane="bottomLeft" state="frozen"/>
      <selection pane="bottomLeft" activeCell="B7" sqref="B7"/>
    </sheetView>
  </sheetViews>
  <sheetFormatPr defaultRowHeight="12.75" x14ac:dyDescent="0.2"/>
  <cols>
    <col min="1" max="1" width="12.28515625" customWidth="1"/>
    <col min="2" max="2" width="53" customWidth="1"/>
    <col min="3" max="3" width="11.85546875" customWidth="1"/>
    <col min="4" max="4" width="10.7109375" customWidth="1"/>
    <col min="5" max="5" width="9.85546875" customWidth="1"/>
    <col min="6" max="6" width="10.5703125" customWidth="1"/>
    <col min="7" max="7" width="9.140625" customWidth="1"/>
    <col min="8" max="8" width="9.5703125" customWidth="1"/>
    <col min="9" max="9" width="13.140625" customWidth="1"/>
    <col min="10" max="11" width="10.85546875" customWidth="1"/>
    <col min="12" max="12" width="10.7109375" customWidth="1"/>
    <col min="13" max="13" width="9.42578125" customWidth="1"/>
    <col min="14" max="14" width="13.7109375" customWidth="1"/>
    <col min="15" max="15" width="13.5703125" customWidth="1"/>
    <col min="16" max="16" width="13" customWidth="1"/>
    <col min="17" max="18" width="11.42578125" customWidth="1"/>
    <col min="19" max="19" width="11.42578125" style="11" customWidth="1"/>
    <col min="20" max="20" width="9.140625" customWidth="1"/>
    <col min="21" max="21" width="10.28515625" bestFit="1" customWidth="1"/>
  </cols>
  <sheetData>
    <row r="2" spans="1:20" ht="15" x14ac:dyDescent="0.2">
      <c r="B2" s="5" t="s">
        <v>62</v>
      </c>
    </row>
    <row r="3" spans="1:20" x14ac:dyDescent="0.2">
      <c r="A3" s="1"/>
      <c r="B3" s="3" t="s">
        <v>60</v>
      </c>
      <c r="C3" s="1"/>
    </row>
    <row r="4" spans="1:20" x14ac:dyDescent="0.2">
      <c r="A4" s="1"/>
      <c r="B4" s="3"/>
      <c r="C4" s="1"/>
    </row>
    <row r="5" spans="1:20" x14ac:dyDescent="0.2">
      <c r="A5" s="21"/>
      <c r="B5" s="3"/>
    </row>
    <row r="6" spans="1:20" ht="67.5" customHeight="1" x14ac:dyDescent="0.2">
      <c r="A6" s="25" t="s">
        <v>1</v>
      </c>
      <c r="B6" s="26" t="s">
        <v>0</v>
      </c>
      <c r="C6" s="51" t="s">
        <v>18</v>
      </c>
      <c r="D6" s="51" t="s">
        <v>19</v>
      </c>
      <c r="E6" s="51" t="s">
        <v>20</v>
      </c>
      <c r="F6" s="51" t="s">
        <v>55</v>
      </c>
      <c r="G6" s="51" t="s">
        <v>12</v>
      </c>
      <c r="H6" s="51" t="s">
        <v>21</v>
      </c>
      <c r="I6" s="51" t="s">
        <v>50</v>
      </c>
      <c r="J6" s="14" t="s">
        <v>67</v>
      </c>
      <c r="K6" s="50" t="s">
        <v>52</v>
      </c>
      <c r="L6" s="51" t="s">
        <v>56</v>
      </c>
      <c r="M6" s="51" t="s">
        <v>65</v>
      </c>
      <c r="N6" s="51" t="s">
        <v>53</v>
      </c>
      <c r="O6" s="51" t="s">
        <v>25</v>
      </c>
      <c r="P6" s="51" t="s">
        <v>22</v>
      </c>
      <c r="Q6" s="51" t="s">
        <v>49</v>
      </c>
      <c r="R6" s="14" t="s">
        <v>73</v>
      </c>
      <c r="S6" s="14" t="s">
        <v>17</v>
      </c>
    </row>
    <row r="7" spans="1:20" ht="21" customHeight="1" x14ac:dyDescent="0.25">
      <c r="A7" s="18"/>
      <c r="B7" s="4" t="s">
        <v>72</v>
      </c>
      <c r="C7" s="46">
        <v>37</v>
      </c>
      <c r="D7" s="66">
        <v>67</v>
      </c>
      <c r="E7" s="66">
        <v>110</v>
      </c>
      <c r="F7" s="66">
        <v>16</v>
      </c>
      <c r="G7" s="66">
        <v>21</v>
      </c>
      <c r="H7" s="66">
        <v>29</v>
      </c>
      <c r="I7" s="66">
        <v>34</v>
      </c>
      <c r="J7" s="66">
        <v>22</v>
      </c>
      <c r="K7" s="66">
        <v>34</v>
      </c>
      <c r="L7" s="66">
        <v>16</v>
      </c>
      <c r="M7" s="66">
        <v>12</v>
      </c>
      <c r="N7" s="66">
        <v>20</v>
      </c>
      <c r="O7" s="66">
        <v>29</v>
      </c>
      <c r="P7" s="66">
        <v>51</v>
      </c>
      <c r="Q7" s="66">
        <v>7</v>
      </c>
      <c r="R7" s="66">
        <v>45</v>
      </c>
      <c r="S7" s="36">
        <v>550</v>
      </c>
      <c r="T7" s="45"/>
    </row>
    <row r="8" spans="1:20" ht="13.5" x14ac:dyDescent="0.25">
      <c r="A8" s="73" t="s">
        <v>61</v>
      </c>
      <c r="B8" s="74"/>
      <c r="C8" s="74"/>
      <c r="D8" s="74"/>
      <c r="E8" s="74"/>
      <c r="F8" s="74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30"/>
    </row>
    <row r="9" spans="1:20" ht="39" x14ac:dyDescent="0.25">
      <c r="A9" s="6">
        <v>1100</v>
      </c>
      <c r="B9" s="2" t="s">
        <v>35</v>
      </c>
      <c r="C9" s="34">
        <v>31907.91</v>
      </c>
      <c r="D9" s="34">
        <v>64481.34</v>
      </c>
      <c r="E9" s="34">
        <v>81038.3</v>
      </c>
      <c r="F9" s="34">
        <v>15985.36</v>
      </c>
      <c r="G9" s="34">
        <v>20946.97</v>
      </c>
      <c r="H9" s="34">
        <v>31881.919999999998</v>
      </c>
      <c r="I9" s="34">
        <v>44133.4</v>
      </c>
      <c r="J9" s="34">
        <v>26317.93</v>
      </c>
      <c r="K9" s="34">
        <v>64740.87</v>
      </c>
      <c r="L9" s="34">
        <v>17863.150000000001</v>
      </c>
      <c r="M9" s="34">
        <v>16569.599999999999</v>
      </c>
      <c r="N9" s="34">
        <v>24906.57</v>
      </c>
      <c r="O9" s="34">
        <v>24160.14</v>
      </c>
      <c r="P9" s="34">
        <v>82933.77</v>
      </c>
      <c r="Q9" s="34">
        <v>6213.81</v>
      </c>
      <c r="R9" s="34">
        <v>61665.97</v>
      </c>
      <c r="S9" s="33">
        <v>615747.01</v>
      </c>
    </row>
    <row r="10" spans="1:20" ht="51.75" x14ac:dyDescent="0.25">
      <c r="A10" s="6">
        <v>1200</v>
      </c>
      <c r="B10" s="2" t="s">
        <v>37</v>
      </c>
      <c r="C10" s="34">
        <v>8678.35</v>
      </c>
      <c r="D10" s="34">
        <v>19267.900000000001</v>
      </c>
      <c r="E10" s="34">
        <v>22643.01</v>
      </c>
      <c r="F10" s="34">
        <v>4034.09</v>
      </c>
      <c r="G10" s="34">
        <v>5497.51</v>
      </c>
      <c r="H10" s="34">
        <v>9041.43</v>
      </c>
      <c r="I10" s="34">
        <v>13323.29</v>
      </c>
      <c r="J10" s="34">
        <v>7524.32</v>
      </c>
      <c r="K10" s="34">
        <v>17535.95</v>
      </c>
      <c r="L10" s="34">
        <v>4785.3100000000004</v>
      </c>
      <c r="M10" s="34">
        <v>4564.6099999999997</v>
      </c>
      <c r="N10" s="34">
        <v>7135.95</v>
      </c>
      <c r="O10" s="34">
        <v>6808.66</v>
      </c>
      <c r="P10" s="34">
        <v>22027.89</v>
      </c>
      <c r="Q10" s="34">
        <v>2020.66</v>
      </c>
      <c r="R10" s="34">
        <v>17738.73</v>
      </c>
      <c r="S10" s="33">
        <v>172627.66</v>
      </c>
    </row>
    <row r="11" spans="1:20" ht="39" x14ac:dyDescent="0.25">
      <c r="A11" s="6">
        <v>2100</v>
      </c>
      <c r="B11" s="2" t="s">
        <v>28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3">
        <v>0</v>
      </c>
    </row>
    <row r="12" spans="1:20" ht="15" x14ac:dyDescent="0.25">
      <c r="A12" s="6">
        <v>2200</v>
      </c>
      <c r="B12" s="2" t="s">
        <v>36</v>
      </c>
      <c r="C12" s="34">
        <v>10623.82</v>
      </c>
      <c r="D12" s="34">
        <v>21775.93</v>
      </c>
      <c r="E12" s="34">
        <v>52826.060000000005</v>
      </c>
      <c r="F12" s="34">
        <v>8023.6399999999994</v>
      </c>
      <c r="G12" s="34">
        <v>5127.8599999999997</v>
      </c>
      <c r="H12" s="34">
        <v>19175.25</v>
      </c>
      <c r="I12" s="34">
        <v>12539.889999999998</v>
      </c>
      <c r="J12" s="34">
        <v>8070.7000000000007</v>
      </c>
      <c r="K12" s="34">
        <v>21733.170000000002</v>
      </c>
      <c r="L12" s="34">
        <v>6463.4699999999993</v>
      </c>
      <c r="M12" s="34">
        <v>7940.53</v>
      </c>
      <c r="N12" s="34">
        <v>13151.77</v>
      </c>
      <c r="O12" s="34">
        <v>11307.89</v>
      </c>
      <c r="P12" s="34">
        <v>11412.61</v>
      </c>
      <c r="Q12" s="34">
        <v>1395.57</v>
      </c>
      <c r="R12" s="34">
        <v>8820.68</v>
      </c>
      <c r="S12" s="33">
        <v>220388.83999999997</v>
      </c>
    </row>
    <row r="13" spans="1:20" ht="15" x14ac:dyDescent="0.25">
      <c r="A13" s="7">
        <v>2210</v>
      </c>
      <c r="B13" s="4" t="s">
        <v>2</v>
      </c>
      <c r="C13" s="35">
        <v>320.58999999999997</v>
      </c>
      <c r="D13" s="35">
        <v>210.6</v>
      </c>
      <c r="E13" s="35">
        <v>140.97</v>
      </c>
      <c r="F13" s="35">
        <v>0</v>
      </c>
      <c r="G13" s="35">
        <v>110.74</v>
      </c>
      <c r="H13" s="35">
        <v>216.01</v>
      </c>
      <c r="I13" s="35">
        <v>297.79000000000002</v>
      </c>
      <c r="J13" s="35">
        <v>193.87</v>
      </c>
      <c r="K13" s="35">
        <v>663.15</v>
      </c>
      <c r="L13" s="35">
        <v>192.36</v>
      </c>
      <c r="M13" s="35">
        <v>216.59</v>
      </c>
      <c r="N13" s="35">
        <v>152.07</v>
      </c>
      <c r="O13" s="35">
        <v>318.16000000000003</v>
      </c>
      <c r="P13" s="35">
        <v>374.6</v>
      </c>
      <c r="Q13" s="35">
        <v>0</v>
      </c>
      <c r="R13" s="35">
        <v>0</v>
      </c>
      <c r="S13" s="33">
        <v>3407.5000000000005</v>
      </c>
    </row>
    <row r="14" spans="1:20" ht="15" x14ac:dyDescent="0.25">
      <c r="A14" s="7">
        <v>2220</v>
      </c>
      <c r="B14" s="4" t="s">
        <v>3</v>
      </c>
      <c r="C14" s="35">
        <v>7811.82</v>
      </c>
      <c r="D14" s="35">
        <v>20161.560000000001</v>
      </c>
      <c r="E14" s="35">
        <v>39745.32</v>
      </c>
      <c r="F14" s="35">
        <v>7395.78</v>
      </c>
      <c r="G14" s="35">
        <v>4753.09</v>
      </c>
      <c r="H14" s="35">
        <v>17883.79</v>
      </c>
      <c r="I14" s="35">
        <v>10388.799999999999</v>
      </c>
      <c r="J14" s="35">
        <v>6385.14</v>
      </c>
      <c r="K14" s="35">
        <v>17084.11</v>
      </c>
      <c r="L14" s="35">
        <v>5638.23</v>
      </c>
      <c r="M14" s="35">
        <v>6971.72</v>
      </c>
      <c r="N14" s="35">
        <v>12074.12</v>
      </c>
      <c r="O14" s="35">
        <v>10343.83</v>
      </c>
      <c r="P14" s="35">
        <v>7876.39</v>
      </c>
      <c r="Q14" s="35">
        <v>1303.46</v>
      </c>
      <c r="R14" s="35">
        <v>0</v>
      </c>
      <c r="S14" s="33">
        <v>175817.15999999997</v>
      </c>
    </row>
    <row r="15" spans="1:20" ht="26.25" x14ac:dyDescent="0.25">
      <c r="A15" s="7">
        <v>2230</v>
      </c>
      <c r="B15" s="4" t="s">
        <v>4</v>
      </c>
      <c r="C15" s="35">
        <v>369.26</v>
      </c>
      <c r="D15" s="35">
        <v>178.4</v>
      </c>
      <c r="E15" s="35">
        <v>908.55</v>
      </c>
      <c r="F15" s="35">
        <v>230.78</v>
      </c>
      <c r="G15" s="35">
        <v>107.31</v>
      </c>
      <c r="H15" s="35">
        <v>56.27</v>
      </c>
      <c r="I15" s="35">
        <v>310.48</v>
      </c>
      <c r="J15" s="35">
        <v>45.65</v>
      </c>
      <c r="K15" s="35">
        <v>882.53</v>
      </c>
      <c r="L15" s="35">
        <v>24.93</v>
      </c>
      <c r="M15" s="35">
        <v>22.4</v>
      </c>
      <c r="N15" s="35">
        <v>220.6</v>
      </c>
      <c r="O15" s="35">
        <v>142.5</v>
      </c>
      <c r="P15" s="35">
        <v>336.81</v>
      </c>
      <c r="Q15" s="35">
        <v>92.11</v>
      </c>
      <c r="R15" s="35">
        <v>0</v>
      </c>
      <c r="S15" s="33">
        <v>3928.5800000000004</v>
      </c>
    </row>
    <row r="16" spans="1:20" ht="26.25" x14ac:dyDescent="0.25">
      <c r="A16" s="7">
        <v>2240</v>
      </c>
      <c r="B16" s="4" t="s">
        <v>29</v>
      </c>
      <c r="C16" s="35">
        <v>1643.39</v>
      </c>
      <c r="D16" s="35">
        <v>815.96</v>
      </c>
      <c r="E16" s="35">
        <v>11356.8</v>
      </c>
      <c r="F16" s="35">
        <v>370.82</v>
      </c>
      <c r="G16" s="35">
        <v>128.49</v>
      </c>
      <c r="H16" s="35">
        <v>789.21</v>
      </c>
      <c r="I16" s="35">
        <v>1437.8</v>
      </c>
      <c r="J16" s="35">
        <v>1211.77</v>
      </c>
      <c r="K16" s="35">
        <v>2697.26</v>
      </c>
      <c r="L16" s="35">
        <v>577.75</v>
      </c>
      <c r="M16" s="35">
        <v>696.65</v>
      </c>
      <c r="N16" s="35">
        <v>664.83</v>
      </c>
      <c r="O16" s="35">
        <v>318.64999999999998</v>
      </c>
      <c r="P16" s="35">
        <v>2653.11</v>
      </c>
      <c r="Q16" s="35">
        <v>0</v>
      </c>
      <c r="R16" s="35">
        <v>0</v>
      </c>
      <c r="S16" s="33">
        <v>25362.490000000005</v>
      </c>
    </row>
    <row r="17" spans="1:21" ht="15" x14ac:dyDescent="0.25">
      <c r="A17" s="7">
        <v>2250</v>
      </c>
      <c r="B17" s="4" t="s">
        <v>5</v>
      </c>
      <c r="C17" s="35">
        <v>0</v>
      </c>
      <c r="D17" s="35">
        <v>136.26</v>
      </c>
      <c r="E17" s="35">
        <v>130.76</v>
      </c>
      <c r="F17" s="35">
        <v>0</v>
      </c>
      <c r="G17" s="35">
        <v>0</v>
      </c>
      <c r="H17" s="35">
        <v>0</v>
      </c>
      <c r="I17" s="35">
        <v>27.05</v>
      </c>
      <c r="J17" s="35">
        <v>92.84</v>
      </c>
      <c r="K17" s="35">
        <v>114.78</v>
      </c>
      <c r="L17" s="35">
        <v>0</v>
      </c>
      <c r="M17" s="35">
        <v>0</v>
      </c>
      <c r="N17" s="35">
        <v>0</v>
      </c>
      <c r="O17" s="35">
        <v>81.58</v>
      </c>
      <c r="P17" s="35">
        <v>0</v>
      </c>
      <c r="Q17" s="35">
        <v>0</v>
      </c>
      <c r="R17" s="35">
        <v>0</v>
      </c>
      <c r="S17" s="33">
        <v>583.27</v>
      </c>
    </row>
    <row r="18" spans="1:21" ht="15" x14ac:dyDescent="0.25">
      <c r="A18" s="7">
        <v>2260</v>
      </c>
      <c r="B18" s="4" t="s">
        <v>30</v>
      </c>
      <c r="C18" s="35">
        <v>478.76</v>
      </c>
      <c r="D18" s="35">
        <v>273.14999999999998</v>
      </c>
      <c r="E18" s="35">
        <v>543.66</v>
      </c>
      <c r="F18" s="35">
        <v>26.26</v>
      </c>
      <c r="G18" s="35">
        <v>28.23</v>
      </c>
      <c r="H18" s="35">
        <v>229.97</v>
      </c>
      <c r="I18" s="35">
        <v>77.97</v>
      </c>
      <c r="J18" s="35">
        <v>141.43</v>
      </c>
      <c r="K18" s="35">
        <v>291.33999999999997</v>
      </c>
      <c r="L18" s="35">
        <v>30.2</v>
      </c>
      <c r="M18" s="35">
        <v>33.17</v>
      </c>
      <c r="N18" s="35">
        <v>40.15</v>
      </c>
      <c r="O18" s="35">
        <v>103.17</v>
      </c>
      <c r="P18" s="35">
        <v>171.7</v>
      </c>
      <c r="Q18" s="35">
        <v>0</v>
      </c>
      <c r="R18" s="35">
        <v>0</v>
      </c>
      <c r="S18" s="33">
        <v>2469.16</v>
      </c>
    </row>
    <row r="19" spans="1:21" ht="26.25" x14ac:dyDescent="0.25">
      <c r="A19" s="6">
        <v>2300</v>
      </c>
      <c r="B19" s="2" t="s">
        <v>31</v>
      </c>
      <c r="C19" s="34">
        <v>4084.32</v>
      </c>
      <c r="D19" s="34">
        <v>3721.44</v>
      </c>
      <c r="E19" s="34">
        <v>7276.99</v>
      </c>
      <c r="F19" s="34">
        <v>2231.48</v>
      </c>
      <c r="G19" s="34">
        <v>1450.21</v>
      </c>
      <c r="H19" s="34">
        <v>2528.9499999999998</v>
      </c>
      <c r="I19" s="34">
        <v>3433.1</v>
      </c>
      <c r="J19" s="34">
        <v>2500.5299999999997</v>
      </c>
      <c r="K19" s="34">
        <v>4827.93</v>
      </c>
      <c r="L19" s="34">
        <v>2434.81</v>
      </c>
      <c r="M19" s="34">
        <v>1473.5</v>
      </c>
      <c r="N19" s="34">
        <v>2228.8199999999997</v>
      </c>
      <c r="O19" s="34">
        <v>10573.24</v>
      </c>
      <c r="P19" s="34">
        <v>18730.899999999998</v>
      </c>
      <c r="Q19" s="34">
        <v>3243.02</v>
      </c>
      <c r="R19" s="34">
        <v>3904.34</v>
      </c>
      <c r="S19" s="33">
        <v>74643.579999999987</v>
      </c>
    </row>
    <row r="20" spans="1:21" ht="15" x14ac:dyDescent="0.25">
      <c r="A20" s="9">
        <v>2310</v>
      </c>
      <c r="B20" s="4" t="s">
        <v>32</v>
      </c>
      <c r="C20" s="35">
        <v>1148.3900000000001</v>
      </c>
      <c r="D20" s="35">
        <v>1365.65</v>
      </c>
      <c r="E20" s="35">
        <v>2128.89</v>
      </c>
      <c r="F20" s="35">
        <v>1408.29</v>
      </c>
      <c r="G20" s="35">
        <v>586.30999999999995</v>
      </c>
      <c r="H20" s="35">
        <v>1277.81</v>
      </c>
      <c r="I20" s="35">
        <v>1500.6</v>
      </c>
      <c r="J20" s="35">
        <v>1309.8699999999999</v>
      </c>
      <c r="K20" s="35">
        <v>2635.2</v>
      </c>
      <c r="L20" s="35">
        <v>1228.25</v>
      </c>
      <c r="M20" s="35">
        <v>622.57000000000005</v>
      </c>
      <c r="N20" s="35">
        <v>1015.3</v>
      </c>
      <c r="O20" s="35">
        <v>6721.41</v>
      </c>
      <c r="P20" s="35">
        <v>3221.22</v>
      </c>
      <c r="Q20" s="35">
        <v>884</v>
      </c>
      <c r="R20" s="35">
        <v>0</v>
      </c>
      <c r="S20" s="33">
        <v>27053.760000000002</v>
      </c>
    </row>
    <row r="21" spans="1:21" ht="26.25" x14ac:dyDescent="0.25">
      <c r="A21" s="9">
        <v>2320</v>
      </c>
      <c r="B21" s="4" t="s">
        <v>6</v>
      </c>
      <c r="C21" s="35">
        <v>977.41</v>
      </c>
      <c r="D21" s="35">
        <v>0</v>
      </c>
      <c r="E21" s="35">
        <v>14.23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17.440000000000001</v>
      </c>
      <c r="L21" s="35">
        <v>0</v>
      </c>
      <c r="M21" s="35">
        <v>0</v>
      </c>
      <c r="N21" s="35">
        <v>0</v>
      </c>
      <c r="O21" s="35">
        <v>0</v>
      </c>
      <c r="P21" s="35">
        <v>10609.83</v>
      </c>
      <c r="Q21" s="35">
        <v>2064.4499999999998</v>
      </c>
      <c r="R21" s="35">
        <v>0</v>
      </c>
      <c r="S21" s="33">
        <v>13683.36</v>
      </c>
    </row>
    <row r="22" spans="1:21" ht="26.25" x14ac:dyDescent="0.25">
      <c r="A22" s="9">
        <v>2340</v>
      </c>
      <c r="B22" s="4" t="s">
        <v>33</v>
      </c>
      <c r="C22" s="35">
        <v>0</v>
      </c>
      <c r="D22" s="35">
        <v>0</v>
      </c>
      <c r="E22" s="35">
        <v>40.35</v>
      </c>
      <c r="F22" s="35">
        <v>0</v>
      </c>
      <c r="G22" s="35">
        <v>0</v>
      </c>
      <c r="H22" s="35">
        <v>20.190000000000001</v>
      </c>
      <c r="I22" s="35">
        <v>7.26</v>
      </c>
      <c r="J22" s="35">
        <v>0</v>
      </c>
      <c r="K22" s="35">
        <v>0</v>
      </c>
      <c r="L22" s="35">
        <v>3.09</v>
      </c>
      <c r="M22" s="35">
        <v>11.35</v>
      </c>
      <c r="N22" s="35">
        <v>55.07</v>
      </c>
      <c r="O22" s="35">
        <v>51.3</v>
      </c>
      <c r="P22" s="35">
        <v>0</v>
      </c>
      <c r="Q22" s="35">
        <v>0</v>
      </c>
      <c r="R22" s="35">
        <v>0</v>
      </c>
      <c r="S22" s="33">
        <v>188.61</v>
      </c>
    </row>
    <row r="23" spans="1:21" ht="15" x14ac:dyDescent="0.25">
      <c r="A23" s="9">
        <v>2350</v>
      </c>
      <c r="B23" s="4" t="s">
        <v>7</v>
      </c>
      <c r="C23" s="35">
        <v>1270.2</v>
      </c>
      <c r="D23" s="35">
        <v>1858.71</v>
      </c>
      <c r="E23" s="35">
        <v>3581.96</v>
      </c>
      <c r="F23" s="35">
        <v>659.97</v>
      </c>
      <c r="G23" s="35">
        <v>801.49</v>
      </c>
      <c r="H23" s="35">
        <v>900.43</v>
      </c>
      <c r="I23" s="35">
        <v>1388.66</v>
      </c>
      <c r="J23" s="35">
        <v>665.59</v>
      </c>
      <c r="K23" s="35">
        <v>1622.54</v>
      </c>
      <c r="L23" s="35">
        <v>901.36</v>
      </c>
      <c r="M23" s="35">
        <v>605.53</v>
      </c>
      <c r="N23" s="35">
        <v>726.81</v>
      </c>
      <c r="O23" s="35">
        <v>1734.18</v>
      </c>
      <c r="P23" s="35">
        <v>3682.07</v>
      </c>
      <c r="Q23" s="35">
        <v>174.98</v>
      </c>
      <c r="R23" s="35">
        <v>0</v>
      </c>
      <c r="S23" s="33">
        <v>20574.48</v>
      </c>
    </row>
    <row r="24" spans="1:21" ht="26.25" x14ac:dyDescent="0.25">
      <c r="A24" s="9">
        <v>2360</v>
      </c>
      <c r="B24" s="4" t="s">
        <v>34</v>
      </c>
      <c r="C24" s="35">
        <v>63.71</v>
      </c>
      <c r="D24" s="35">
        <v>342.39</v>
      </c>
      <c r="E24" s="35">
        <v>28.5</v>
      </c>
      <c r="F24" s="35">
        <v>129</v>
      </c>
      <c r="G24" s="35">
        <v>0</v>
      </c>
      <c r="H24" s="35">
        <v>31.91</v>
      </c>
      <c r="I24" s="35">
        <v>93.06</v>
      </c>
      <c r="J24" s="35">
        <v>283.83</v>
      </c>
      <c r="K24" s="35">
        <v>50.96</v>
      </c>
      <c r="L24" s="35">
        <v>46.51</v>
      </c>
      <c r="M24" s="35">
        <v>82.05</v>
      </c>
      <c r="N24" s="35">
        <v>122.57</v>
      </c>
      <c r="O24" s="35">
        <v>729.42</v>
      </c>
      <c r="P24" s="35">
        <v>523.41999999999996</v>
      </c>
      <c r="Q24" s="35">
        <v>91.59</v>
      </c>
      <c r="R24" s="35">
        <v>0</v>
      </c>
      <c r="S24" s="33">
        <v>2618.92</v>
      </c>
    </row>
    <row r="25" spans="1:21" ht="15" x14ac:dyDescent="0.25">
      <c r="A25" s="9">
        <v>2370</v>
      </c>
      <c r="B25" s="4" t="s">
        <v>26</v>
      </c>
      <c r="C25" s="35">
        <v>624.61</v>
      </c>
      <c r="D25" s="35">
        <v>154.69</v>
      </c>
      <c r="E25" s="35">
        <v>1483.06</v>
      </c>
      <c r="F25" s="35">
        <v>34.22</v>
      </c>
      <c r="G25" s="35">
        <v>62.41</v>
      </c>
      <c r="H25" s="35">
        <v>298.61</v>
      </c>
      <c r="I25" s="35">
        <v>443.52</v>
      </c>
      <c r="J25" s="35">
        <v>241.24</v>
      </c>
      <c r="K25" s="35">
        <v>501.79</v>
      </c>
      <c r="L25" s="35">
        <v>255.6</v>
      </c>
      <c r="M25" s="35">
        <v>152</v>
      </c>
      <c r="N25" s="35">
        <v>309.07</v>
      </c>
      <c r="O25" s="35">
        <v>1336.93</v>
      </c>
      <c r="P25" s="35">
        <v>694.36</v>
      </c>
      <c r="Q25" s="35">
        <v>28</v>
      </c>
      <c r="R25" s="35">
        <v>0</v>
      </c>
      <c r="S25" s="33">
        <v>6620.11</v>
      </c>
    </row>
    <row r="26" spans="1:21" ht="15" x14ac:dyDescent="0.25">
      <c r="A26" s="8">
        <v>2400</v>
      </c>
      <c r="B26" s="2" t="s">
        <v>8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7.18</v>
      </c>
      <c r="Q26" s="35">
        <v>0</v>
      </c>
      <c r="R26" s="35">
        <v>0</v>
      </c>
      <c r="S26" s="33">
        <v>7.18</v>
      </c>
    </row>
    <row r="27" spans="1:21" ht="15" x14ac:dyDescent="0.25">
      <c r="A27" s="8">
        <v>5233</v>
      </c>
      <c r="B27" s="2" t="s">
        <v>27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3">
        <v>0</v>
      </c>
    </row>
    <row r="28" spans="1:21" ht="18" customHeight="1" x14ac:dyDescent="0.25">
      <c r="A28" s="69" t="s">
        <v>9</v>
      </c>
      <c r="B28" s="70"/>
      <c r="C28" s="40">
        <v>55294.400000000001</v>
      </c>
      <c r="D28" s="40">
        <v>109246.60999999999</v>
      </c>
      <c r="E28" s="40">
        <v>163784.35999999999</v>
      </c>
      <c r="F28" s="40">
        <v>30274.57</v>
      </c>
      <c r="G28" s="40">
        <v>33022.550000000003</v>
      </c>
      <c r="H28" s="40">
        <v>62627.549999999996</v>
      </c>
      <c r="I28" s="40">
        <v>73429.680000000008</v>
      </c>
      <c r="J28" s="40">
        <v>44413.479999999996</v>
      </c>
      <c r="K28" s="40">
        <v>108837.92000000001</v>
      </c>
      <c r="L28" s="40">
        <v>31546.74</v>
      </c>
      <c r="M28" s="40">
        <v>30548.239999999998</v>
      </c>
      <c r="N28" s="40">
        <v>47423.11</v>
      </c>
      <c r="O28" s="40">
        <v>52849.93</v>
      </c>
      <c r="P28" s="40">
        <v>135112.35</v>
      </c>
      <c r="Q28" s="40">
        <v>12873.060000000001</v>
      </c>
      <c r="R28" s="40">
        <v>92129.72</v>
      </c>
      <c r="S28" s="40">
        <v>1083414.27</v>
      </c>
      <c r="U28" s="44"/>
    </row>
    <row r="29" spans="1:21" ht="30" customHeight="1" x14ac:dyDescent="0.25">
      <c r="A29" s="69" t="s">
        <v>48</v>
      </c>
      <c r="B29" s="72"/>
      <c r="C29" s="41">
        <v>124.53693693693695</v>
      </c>
      <c r="D29" s="41">
        <v>135.87886815920396</v>
      </c>
      <c r="E29" s="41">
        <v>124.07906060606059</v>
      </c>
      <c r="F29" s="41">
        <v>157.68005208333332</v>
      </c>
      <c r="G29" s="41">
        <v>131.0418650793651</v>
      </c>
      <c r="H29" s="41">
        <v>179.96422413793104</v>
      </c>
      <c r="I29" s="41">
        <v>179.97470588235296</v>
      </c>
      <c r="J29" s="41">
        <v>168.23287878787878</v>
      </c>
      <c r="K29" s="41">
        <v>266.7596078431373</v>
      </c>
      <c r="L29" s="41">
        <v>164.3059375</v>
      </c>
      <c r="M29" s="41">
        <v>212.14055555555555</v>
      </c>
      <c r="N29" s="41">
        <v>197.59629166666664</v>
      </c>
      <c r="O29" s="41">
        <v>151.86761494252872</v>
      </c>
      <c r="P29" s="41">
        <v>220.7718137254902</v>
      </c>
      <c r="Q29" s="41">
        <v>153.25071428571431</v>
      </c>
      <c r="R29" s="41">
        <v>170.61059259259261</v>
      </c>
      <c r="S29" s="41">
        <v>164.15367727272726</v>
      </c>
      <c r="U29" s="44"/>
    </row>
    <row r="30" spans="1:21" x14ac:dyDescent="0.2">
      <c r="A30" s="42"/>
      <c r="B30" s="10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31"/>
      <c r="T30" s="13"/>
    </row>
  </sheetData>
  <mergeCells count="3">
    <mergeCell ref="A28:B28"/>
    <mergeCell ref="A29:B29"/>
    <mergeCell ref="A8:F8"/>
  </mergeCells>
  <conditionalFormatting sqref="A6:S29">
    <cfRule type="cellIs" dxfId="1" priority="1" operator="lessThan">
      <formula>0</formula>
    </cfRule>
  </conditionalFormatting>
  <pageMargins left="0.25" right="0.25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185A-5253-49C7-A90C-C053CB2D78B7}">
  <sheetPr>
    <tabColor rgb="FF92D050"/>
    <pageSetUpPr fitToPage="1"/>
  </sheetPr>
  <dimension ref="A2:S30"/>
  <sheetViews>
    <sheetView zoomScaleNormal="100" workbookViewId="0">
      <pane ySplit="7" topLeftCell="A8" activePane="bottomLeft" state="frozen"/>
      <selection pane="bottomLeft" activeCell="P16" sqref="P16"/>
    </sheetView>
  </sheetViews>
  <sheetFormatPr defaultRowHeight="12.75" x14ac:dyDescent="0.2"/>
  <cols>
    <col min="1" max="1" width="12.28515625" customWidth="1"/>
    <col min="2" max="2" width="53" customWidth="1"/>
    <col min="3" max="3" width="11.85546875" customWidth="1"/>
    <col min="4" max="4" width="10.7109375" customWidth="1"/>
    <col min="5" max="5" width="11.28515625" customWidth="1"/>
    <col min="6" max="6" width="10.5703125" customWidth="1"/>
    <col min="7" max="7" width="9.7109375" customWidth="1"/>
    <col min="8" max="8" width="11.5703125" customWidth="1"/>
    <col min="9" max="9" width="13.28515625" customWidth="1"/>
    <col min="10" max="11" width="10.85546875" customWidth="1"/>
    <col min="12" max="12" width="10.7109375" customWidth="1"/>
    <col min="13" max="13" width="9.7109375" customWidth="1"/>
    <col min="14" max="14" width="12.85546875" customWidth="1"/>
    <col min="15" max="15" width="13.28515625" customWidth="1"/>
    <col min="16" max="16" width="11.28515625" customWidth="1"/>
    <col min="17" max="18" width="11.42578125" customWidth="1"/>
    <col min="19" max="19" width="12.85546875" style="11" customWidth="1"/>
  </cols>
  <sheetData>
    <row r="2" spans="1:19" ht="15" x14ac:dyDescent="0.2">
      <c r="B2" s="5" t="s">
        <v>63</v>
      </c>
    </row>
    <row r="3" spans="1:19" x14ac:dyDescent="0.2">
      <c r="A3" s="1"/>
      <c r="B3" s="3" t="s">
        <v>58</v>
      </c>
      <c r="C3" s="1"/>
    </row>
    <row r="4" spans="1:19" x14ac:dyDescent="0.2">
      <c r="A4" s="1"/>
      <c r="B4" s="3"/>
      <c r="C4" s="1"/>
    </row>
    <row r="5" spans="1:19" x14ac:dyDescent="0.2">
      <c r="A5" s="21"/>
      <c r="B5" s="3"/>
      <c r="K5" s="58"/>
      <c r="P5" s="58"/>
    </row>
    <row r="6" spans="1:19" ht="66" customHeight="1" x14ac:dyDescent="0.2">
      <c r="A6" s="25" t="s">
        <v>1</v>
      </c>
      <c r="B6" s="26" t="s">
        <v>0</v>
      </c>
      <c r="C6" s="51" t="s">
        <v>18</v>
      </c>
      <c r="D6" s="51" t="s">
        <v>19</v>
      </c>
      <c r="E6" s="51" t="s">
        <v>20</v>
      </c>
      <c r="F6" s="51" t="s">
        <v>55</v>
      </c>
      <c r="G6" s="51" t="s">
        <v>64</v>
      </c>
      <c r="H6" s="51" t="s">
        <v>21</v>
      </c>
      <c r="I6" s="51" t="s">
        <v>50</v>
      </c>
      <c r="J6" s="14" t="s">
        <v>67</v>
      </c>
      <c r="K6" s="50" t="s">
        <v>52</v>
      </c>
      <c r="L6" s="51" t="s">
        <v>56</v>
      </c>
      <c r="M6" s="51" t="s">
        <v>65</v>
      </c>
      <c r="N6" s="51" t="s">
        <v>53</v>
      </c>
      <c r="O6" s="51" t="s">
        <v>25</v>
      </c>
      <c r="P6" s="51" t="s">
        <v>22</v>
      </c>
      <c r="Q6" s="51" t="s">
        <v>66</v>
      </c>
      <c r="R6" s="14" t="s">
        <v>73</v>
      </c>
      <c r="S6" s="14" t="s">
        <v>17</v>
      </c>
    </row>
    <row r="7" spans="1:19" ht="21" customHeight="1" x14ac:dyDescent="0.25">
      <c r="A7" s="18"/>
      <c r="B7" s="4" t="s">
        <v>72</v>
      </c>
      <c r="C7" s="46">
        <v>94</v>
      </c>
      <c r="D7" s="46">
        <v>166</v>
      </c>
      <c r="E7" s="46">
        <v>284</v>
      </c>
      <c r="F7" s="46">
        <v>32</v>
      </c>
      <c r="G7" s="46">
        <v>54</v>
      </c>
      <c r="H7" s="46">
        <v>58</v>
      </c>
      <c r="I7" s="46">
        <v>88</v>
      </c>
      <c r="J7" s="46">
        <v>40</v>
      </c>
      <c r="K7" s="46">
        <v>100</v>
      </c>
      <c r="L7" s="46">
        <v>50</v>
      </c>
      <c r="M7" s="46">
        <v>30</v>
      </c>
      <c r="N7" s="46">
        <v>70</v>
      </c>
      <c r="O7" s="46">
        <v>60</v>
      </c>
      <c r="P7" s="46">
        <v>115</v>
      </c>
      <c r="Q7" s="46">
        <v>19</v>
      </c>
      <c r="R7" s="46">
        <v>110</v>
      </c>
      <c r="S7" s="36">
        <v>1370</v>
      </c>
    </row>
    <row r="8" spans="1:19" ht="13.5" x14ac:dyDescent="0.25">
      <c r="A8" s="75" t="s">
        <v>61</v>
      </c>
      <c r="B8" s="76"/>
      <c r="C8" s="76"/>
      <c r="D8" s="76"/>
      <c r="E8" s="76"/>
      <c r="F8" s="76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30"/>
    </row>
    <row r="9" spans="1:19" ht="39" x14ac:dyDescent="0.25">
      <c r="A9" s="6">
        <v>1100</v>
      </c>
      <c r="B9" s="2" t="s">
        <v>35</v>
      </c>
      <c r="C9" s="52">
        <v>255257.02</v>
      </c>
      <c r="D9" s="52">
        <v>450536.05000000005</v>
      </c>
      <c r="E9" s="52">
        <v>639255.91</v>
      </c>
      <c r="F9" s="52">
        <v>95700.25</v>
      </c>
      <c r="G9" s="52">
        <v>113700.34</v>
      </c>
      <c r="H9" s="52">
        <v>196619.81999999995</v>
      </c>
      <c r="I9" s="52">
        <v>265637.65999999997</v>
      </c>
      <c r="J9" s="52">
        <v>122785.16</v>
      </c>
      <c r="K9" s="52">
        <v>371153.95</v>
      </c>
      <c r="L9" s="52">
        <v>147592.50999999998</v>
      </c>
      <c r="M9" s="52">
        <v>97309.81</v>
      </c>
      <c r="N9" s="52">
        <v>210258.65</v>
      </c>
      <c r="O9" s="52">
        <v>141800.85999999999</v>
      </c>
      <c r="P9" s="52">
        <v>414225.94</v>
      </c>
      <c r="Q9" s="52">
        <v>44374.78</v>
      </c>
      <c r="R9" s="52">
        <v>346731.91000000003</v>
      </c>
      <c r="S9" s="52">
        <v>3912940.6199999996</v>
      </c>
    </row>
    <row r="10" spans="1:19" ht="51.75" x14ac:dyDescent="0.25">
      <c r="A10" s="6">
        <v>1200</v>
      </c>
      <c r="B10" s="2" t="s">
        <v>37</v>
      </c>
      <c r="C10" s="52">
        <v>64519.67</v>
      </c>
      <c r="D10" s="52">
        <v>120570.69</v>
      </c>
      <c r="E10" s="52">
        <v>165470.95000000001</v>
      </c>
      <c r="F10" s="52">
        <v>23289.49</v>
      </c>
      <c r="G10" s="52">
        <v>29147.58</v>
      </c>
      <c r="H10" s="52">
        <v>50738.469999999994</v>
      </c>
      <c r="I10" s="52">
        <v>73289.299999999988</v>
      </c>
      <c r="J10" s="52">
        <v>32286.739999999998</v>
      </c>
      <c r="K10" s="52">
        <v>103762.38</v>
      </c>
      <c r="L10" s="52">
        <v>39389.29</v>
      </c>
      <c r="M10" s="52">
        <v>25125.19</v>
      </c>
      <c r="N10" s="52">
        <v>55735.579999999994</v>
      </c>
      <c r="O10" s="52">
        <v>37276.83</v>
      </c>
      <c r="P10" s="52">
        <v>105186.61</v>
      </c>
      <c r="Q10" s="52">
        <v>12084.24</v>
      </c>
      <c r="R10" s="52">
        <v>98697.099999999991</v>
      </c>
      <c r="S10" s="52">
        <v>1036570.1099999998</v>
      </c>
    </row>
    <row r="11" spans="1:19" ht="39" x14ac:dyDescent="0.25">
      <c r="A11" s="6">
        <v>2100</v>
      </c>
      <c r="B11" s="2" t="s">
        <v>28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</row>
    <row r="12" spans="1:19" ht="15" x14ac:dyDescent="0.25">
      <c r="A12" s="6">
        <v>2200</v>
      </c>
      <c r="B12" s="2" t="s">
        <v>36</v>
      </c>
      <c r="C12" s="34">
        <v>26990.259999999995</v>
      </c>
      <c r="D12" s="34">
        <v>53952.299999999996</v>
      </c>
      <c r="E12" s="34">
        <v>136387.28</v>
      </c>
      <c r="F12" s="34">
        <v>16047.279999999999</v>
      </c>
      <c r="G12" s="34">
        <v>13185.93</v>
      </c>
      <c r="H12" s="34">
        <v>38350.5</v>
      </c>
      <c r="I12" s="34">
        <v>32456.17</v>
      </c>
      <c r="J12" s="34">
        <v>14673.999999999998</v>
      </c>
      <c r="K12" s="34">
        <v>63921.09</v>
      </c>
      <c r="L12" s="34">
        <v>20198.360000000004</v>
      </c>
      <c r="M12" s="34">
        <v>19851.330000000002</v>
      </c>
      <c r="N12" s="34">
        <v>46031.159999999996</v>
      </c>
      <c r="O12" s="34">
        <v>23395.640000000003</v>
      </c>
      <c r="P12" s="34">
        <v>25734.32</v>
      </c>
      <c r="Q12" s="34">
        <v>3787.96</v>
      </c>
      <c r="R12" s="52">
        <v>24878.85</v>
      </c>
      <c r="S12" s="52">
        <v>559842.42999999982</v>
      </c>
    </row>
    <row r="13" spans="1:19" ht="15" x14ac:dyDescent="0.25">
      <c r="A13" s="7">
        <v>2210</v>
      </c>
      <c r="B13" s="4" t="s">
        <v>2</v>
      </c>
      <c r="C13" s="35">
        <v>814.48</v>
      </c>
      <c r="D13" s="35">
        <v>521.78</v>
      </c>
      <c r="E13" s="35">
        <v>363.97</v>
      </c>
      <c r="F13" s="35">
        <v>0</v>
      </c>
      <c r="G13" s="35">
        <v>284.76</v>
      </c>
      <c r="H13" s="35">
        <v>432.02</v>
      </c>
      <c r="I13" s="35">
        <v>770.74</v>
      </c>
      <c r="J13" s="35">
        <v>352.49</v>
      </c>
      <c r="K13" s="35">
        <v>1950.4299999999998</v>
      </c>
      <c r="L13" s="35">
        <v>601.13</v>
      </c>
      <c r="M13" s="35">
        <v>541.48</v>
      </c>
      <c r="N13" s="35">
        <v>532.23</v>
      </c>
      <c r="O13" s="35">
        <v>658.27</v>
      </c>
      <c r="P13" s="35">
        <v>844.69</v>
      </c>
      <c r="Q13" s="35">
        <v>0</v>
      </c>
      <c r="R13" s="52">
        <v>0</v>
      </c>
      <c r="S13" s="52">
        <v>8668.4700000000012</v>
      </c>
    </row>
    <row r="14" spans="1:19" ht="15" x14ac:dyDescent="0.25">
      <c r="A14" s="7">
        <v>2220</v>
      </c>
      <c r="B14" s="4" t="s">
        <v>3</v>
      </c>
      <c r="C14" s="35">
        <v>19846.239999999998</v>
      </c>
      <c r="D14" s="35">
        <v>49952.520000000004</v>
      </c>
      <c r="E14" s="35">
        <v>102615.18</v>
      </c>
      <c r="F14" s="35">
        <v>14791.56</v>
      </c>
      <c r="G14" s="35">
        <v>12222.23</v>
      </c>
      <c r="H14" s="35">
        <v>35767.58</v>
      </c>
      <c r="I14" s="35">
        <v>26888.649999999998</v>
      </c>
      <c r="J14" s="35">
        <v>11609.34</v>
      </c>
      <c r="K14" s="35">
        <v>50247.37</v>
      </c>
      <c r="L14" s="35">
        <v>17619.48</v>
      </c>
      <c r="M14" s="35">
        <v>17429.29</v>
      </c>
      <c r="N14" s="35">
        <v>42259.42</v>
      </c>
      <c r="O14" s="35">
        <v>21401.02</v>
      </c>
      <c r="P14" s="35">
        <v>17760.490000000002</v>
      </c>
      <c r="Q14" s="35">
        <v>3537.96</v>
      </c>
      <c r="R14" s="52">
        <v>0</v>
      </c>
      <c r="S14" s="52">
        <v>443948.32999999996</v>
      </c>
    </row>
    <row r="15" spans="1:19" ht="26.25" x14ac:dyDescent="0.25">
      <c r="A15" s="7">
        <v>2230</v>
      </c>
      <c r="B15" s="4" t="s">
        <v>4</v>
      </c>
      <c r="C15" s="35">
        <v>938.12</v>
      </c>
      <c r="D15" s="35">
        <v>442</v>
      </c>
      <c r="E15" s="35">
        <v>2345.71</v>
      </c>
      <c r="F15" s="35">
        <v>461.56</v>
      </c>
      <c r="G15" s="35">
        <v>275.94</v>
      </c>
      <c r="H15" s="35">
        <v>112.54</v>
      </c>
      <c r="I15" s="35">
        <v>803.6</v>
      </c>
      <c r="J15" s="35">
        <v>83</v>
      </c>
      <c r="K15" s="35">
        <v>2595.6800000000003</v>
      </c>
      <c r="L15" s="35">
        <v>77.900000000000006</v>
      </c>
      <c r="M15" s="35">
        <v>56</v>
      </c>
      <c r="N15" s="35">
        <v>772.09</v>
      </c>
      <c r="O15" s="35">
        <v>294.83000000000004</v>
      </c>
      <c r="P15" s="35">
        <v>759.48</v>
      </c>
      <c r="Q15" s="35">
        <v>250</v>
      </c>
      <c r="R15" s="52">
        <v>0</v>
      </c>
      <c r="S15" s="52">
        <v>10268.449999999999</v>
      </c>
    </row>
    <row r="16" spans="1:19" ht="26.25" x14ac:dyDescent="0.25">
      <c r="A16" s="7">
        <v>2240</v>
      </c>
      <c r="B16" s="4" t="s">
        <v>29</v>
      </c>
      <c r="C16" s="35">
        <v>4175.1000000000004</v>
      </c>
      <c r="D16" s="35">
        <v>2021.64</v>
      </c>
      <c r="E16" s="35">
        <v>29321.200000000001</v>
      </c>
      <c r="F16" s="35">
        <v>741.64</v>
      </c>
      <c r="G16" s="35">
        <v>330.4</v>
      </c>
      <c r="H16" s="35">
        <v>1578.42</v>
      </c>
      <c r="I16" s="35">
        <v>3721.37</v>
      </c>
      <c r="J16" s="35">
        <v>2203.2200000000003</v>
      </c>
      <c r="K16" s="35">
        <v>7933.13</v>
      </c>
      <c r="L16" s="35">
        <v>1805.47</v>
      </c>
      <c r="M16" s="35">
        <v>1741.63</v>
      </c>
      <c r="N16" s="35">
        <v>2326.91</v>
      </c>
      <c r="O16" s="35">
        <v>659.27</v>
      </c>
      <c r="P16" s="35">
        <v>5982.5</v>
      </c>
      <c r="Q16" s="35">
        <v>0</v>
      </c>
      <c r="R16" s="52">
        <v>0</v>
      </c>
      <c r="S16" s="52">
        <v>64541.9</v>
      </c>
    </row>
    <row r="17" spans="1:19" ht="15" x14ac:dyDescent="0.25">
      <c r="A17" s="7">
        <v>2250</v>
      </c>
      <c r="B17" s="4" t="s">
        <v>5</v>
      </c>
      <c r="C17" s="35">
        <v>0</v>
      </c>
      <c r="D17" s="35">
        <v>337.59000000000003</v>
      </c>
      <c r="E17" s="35">
        <v>337.59000000000003</v>
      </c>
      <c r="F17" s="35">
        <v>0</v>
      </c>
      <c r="G17" s="35">
        <v>0</v>
      </c>
      <c r="H17" s="35">
        <v>0</v>
      </c>
      <c r="I17" s="35">
        <v>70</v>
      </c>
      <c r="J17" s="35">
        <v>168.8</v>
      </c>
      <c r="K17" s="35">
        <v>337.59000000000003</v>
      </c>
      <c r="L17" s="35">
        <v>0</v>
      </c>
      <c r="M17" s="35">
        <v>0</v>
      </c>
      <c r="N17" s="35">
        <v>0</v>
      </c>
      <c r="O17" s="35">
        <v>168.79</v>
      </c>
      <c r="P17" s="35">
        <v>0</v>
      </c>
      <c r="Q17" s="35">
        <v>0</v>
      </c>
      <c r="R17" s="52">
        <v>0</v>
      </c>
      <c r="S17" s="52">
        <v>1420.3600000000001</v>
      </c>
    </row>
    <row r="18" spans="1:19" ht="15" x14ac:dyDescent="0.25">
      <c r="A18" s="7">
        <v>2260</v>
      </c>
      <c r="B18" s="4" t="s">
        <v>30</v>
      </c>
      <c r="C18" s="35">
        <v>1216.32</v>
      </c>
      <c r="D18" s="35">
        <v>676.77</v>
      </c>
      <c r="E18" s="35">
        <v>1403.63</v>
      </c>
      <c r="F18" s="35">
        <v>52.52</v>
      </c>
      <c r="G18" s="35">
        <v>72.599999999999994</v>
      </c>
      <c r="H18" s="35">
        <v>459.94</v>
      </c>
      <c r="I18" s="35">
        <v>201.81</v>
      </c>
      <c r="J18" s="35">
        <v>257.14999999999998</v>
      </c>
      <c r="K18" s="35">
        <v>856.88999999999987</v>
      </c>
      <c r="L18" s="35">
        <v>94.38000000000001</v>
      </c>
      <c r="M18" s="35">
        <v>82.93</v>
      </c>
      <c r="N18" s="35">
        <v>140.51</v>
      </c>
      <c r="O18" s="35">
        <v>213.46</v>
      </c>
      <c r="P18" s="35">
        <v>387.15999999999997</v>
      </c>
      <c r="Q18" s="35">
        <v>0</v>
      </c>
      <c r="R18" s="52">
        <v>0</v>
      </c>
      <c r="S18" s="52">
        <v>6116.07</v>
      </c>
    </row>
    <row r="19" spans="1:19" ht="26.25" x14ac:dyDescent="0.25">
      <c r="A19" s="6">
        <v>2300</v>
      </c>
      <c r="B19" s="2" t="s">
        <v>31</v>
      </c>
      <c r="C19" s="34">
        <v>10376.39</v>
      </c>
      <c r="D19" s="34">
        <v>9220.2800000000007</v>
      </c>
      <c r="E19" s="34">
        <v>18787.870000000003</v>
      </c>
      <c r="F19" s="34">
        <v>4462.96</v>
      </c>
      <c r="G19" s="34">
        <v>3729.11</v>
      </c>
      <c r="H19" s="34">
        <v>5057.8999999999996</v>
      </c>
      <c r="I19" s="34">
        <v>8885.67</v>
      </c>
      <c r="J19" s="34">
        <v>4546.41</v>
      </c>
      <c r="K19" s="34">
        <v>14199.78</v>
      </c>
      <c r="L19" s="34">
        <v>7608.7900000000009</v>
      </c>
      <c r="M19" s="34">
        <v>3683.76</v>
      </c>
      <c r="N19" s="34">
        <v>7800.88</v>
      </c>
      <c r="O19" s="34">
        <v>21875.67</v>
      </c>
      <c r="P19" s="34">
        <v>42236.32</v>
      </c>
      <c r="Q19" s="34">
        <v>8802.4600000000009</v>
      </c>
      <c r="R19" s="34">
        <v>11012.25</v>
      </c>
      <c r="S19" s="52">
        <v>182286.5</v>
      </c>
    </row>
    <row r="20" spans="1:19" ht="15" x14ac:dyDescent="0.25">
      <c r="A20" s="9">
        <v>2310</v>
      </c>
      <c r="B20" s="4" t="s">
        <v>32</v>
      </c>
      <c r="C20" s="35">
        <v>2917.54</v>
      </c>
      <c r="D20" s="35">
        <v>3383.55</v>
      </c>
      <c r="E20" s="35">
        <v>5496.41</v>
      </c>
      <c r="F20" s="35">
        <v>2816.58</v>
      </c>
      <c r="G20" s="35">
        <v>1507.6599999999999</v>
      </c>
      <c r="H20" s="35">
        <v>2555.62</v>
      </c>
      <c r="I20" s="35">
        <v>3883.91</v>
      </c>
      <c r="J20" s="35">
        <v>2381.59</v>
      </c>
      <c r="K20" s="35">
        <v>7750.58</v>
      </c>
      <c r="L20" s="35">
        <v>3838.28</v>
      </c>
      <c r="M20" s="35">
        <v>1556.43</v>
      </c>
      <c r="N20" s="35">
        <v>3553.5600000000004</v>
      </c>
      <c r="O20" s="35">
        <v>13906.369999999999</v>
      </c>
      <c r="P20" s="35">
        <v>7263.54</v>
      </c>
      <c r="Q20" s="35">
        <v>2399.4300000000003</v>
      </c>
      <c r="R20" s="52">
        <v>0</v>
      </c>
      <c r="S20" s="52">
        <v>65211.05</v>
      </c>
    </row>
    <row r="21" spans="1:19" ht="26.25" x14ac:dyDescent="0.25">
      <c r="A21" s="9">
        <v>2320</v>
      </c>
      <c r="B21" s="4" t="s">
        <v>6</v>
      </c>
      <c r="C21" s="35">
        <v>2483.16</v>
      </c>
      <c r="D21" s="35">
        <v>0</v>
      </c>
      <c r="E21" s="35">
        <v>36.74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51.28</v>
      </c>
      <c r="L21" s="35">
        <v>0</v>
      </c>
      <c r="M21" s="35">
        <v>0</v>
      </c>
      <c r="N21" s="35">
        <v>0</v>
      </c>
      <c r="O21" s="35">
        <v>0</v>
      </c>
      <c r="P21" s="35">
        <v>23924.120000000003</v>
      </c>
      <c r="Q21" s="35">
        <v>5603.51</v>
      </c>
      <c r="R21" s="52">
        <v>0</v>
      </c>
      <c r="S21" s="52">
        <v>32098.810000000005</v>
      </c>
    </row>
    <row r="22" spans="1:19" ht="26.25" x14ac:dyDescent="0.25">
      <c r="A22" s="9">
        <v>2340</v>
      </c>
      <c r="B22" s="4" t="s">
        <v>33</v>
      </c>
      <c r="C22" s="35">
        <v>0</v>
      </c>
      <c r="D22" s="35">
        <v>0</v>
      </c>
      <c r="E22" s="35">
        <v>104.17</v>
      </c>
      <c r="F22" s="35">
        <v>0</v>
      </c>
      <c r="G22" s="35">
        <v>0</v>
      </c>
      <c r="H22" s="35">
        <v>40.380000000000003</v>
      </c>
      <c r="I22" s="35">
        <v>18.79</v>
      </c>
      <c r="J22" s="35">
        <v>0</v>
      </c>
      <c r="K22" s="35">
        <v>0</v>
      </c>
      <c r="L22" s="35">
        <v>9.66</v>
      </c>
      <c r="M22" s="35">
        <v>28.380000000000003</v>
      </c>
      <c r="N22" s="35">
        <v>192.73999999999998</v>
      </c>
      <c r="O22" s="35">
        <v>106.14</v>
      </c>
      <c r="P22" s="35">
        <v>0</v>
      </c>
      <c r="Q22" s="35">
        <v>0</v>
      </c>
      <c r="R22" s="52">
        <v>0</v>
      </c>
      <c r="S22" s="52">
        <v>500.26</v>
      </c>
    </row>
    <row r="23" spans="1:19" ht="15" x14ac:dyDescent="0.25">
      <c r="A23" s="9">
        <v>2350</v>
      </c>
      <c r="B23" s="4" t="s">
        <v>7</v>
      </c>
      <c r="C23" s="35">
        <v>3226.99</v>
      </c>
      <c r="D23" s="35">
        <v>4605.1499999999996</v>
      </c>
      <c r="E23" s="35">
        <v>9247.9700000000012</v>
      </c>
      <c r="F23" s="35">
        <v>1319.94</v>
      </c>
      <c r="G23" s="35">
        <v>2060.9700000000003</v>
      </c>
      <c r="H23" s="35">
        <v>1800.86</v>
      </c>
      <c r="I23" s="35">
        <v>3594.1800000000003</v>
      </c>
      <c r="J23" s="35">
        <v>1210.1600000000001</v>
      </c>
      <c r="K23" s="35">
        <v>4772.1900000000005</v>
      </c>
      <c r="L23" s="35">
        <v>2816.76</v>
      </c>
      <c r="M23" s="35">
        <v>1513.82</v>
      </c>
      <c r="N23" s="35">
        <v>2543.8199999999997</v>
      </c>
      <c r="O23" s="35">
        <v>3587.96</v>
      </c>
      <c r="P23" s="35">
        <v>8302.7000000000007</v>
      </c>
      <c r="Q23" s="35">
        <v>474.93999999999994</v>
      </c>
      <c r="R23" s="52">
        <v>0</v>
      </c>
      <c r="S23" s="52">
        <v>51078.41</v>
      </c>
    </row>
    <row r="24" spans="1:19" ht="26.25" x14ac:dyDescent="0.25">
      <c r="A24" s="9">
        <v>2360</v>
      </c>
      <c r="B24" s="4" t="s">
        <v>34</v>
      </c>
      <c r="C24" s="35">
        <v>161.85</v>
      </c>
      <c r="D24" s="35">
        <v>848.31999999999994</v>
      </c>
      <c r="E24" s="35">
        <v>73.58</v>
      </c>
      <c r="F24" s="35">
        <v>258</v>
      </c>
      <c r="G24" s="35">
        <v>0</v>
      </c>
      <c r="H24" s="35">
        <v>63.82</v>
      </c>
      <c r="I24" s="35">
        <v>240.86</v>
      </c>
      <c r="J24" s="35">
        <v>516.04999999999995</v>
      </c>
      <c r="K24" s="35">
        <v>149.87</v>
      </c>
      <c r="L24" s="35">
        <v>145.32999999999998</v>
      </c>
      <c r="M24" s="35">
        <v>205.13</v>
      </c>
      <c r="N24" s="35">
        <v>429.01</v>
      </c>
      <c r="O24" s="35">
        <v>1509.1399999999999</v>
      </c>
      <c r="P24" s="35">
        <v>1180.25</v>
      </c>
      <c r="Q24" s="35">
        <v>248.59</v>
      </c>
      <c r="R24" s="52">
        <v>0</v>
      </c>
      <c r="S24" s="52">
        <v>6029.7999999999993</v>
      </c>
    </row>
    <row r="25" spans="1:19" ht="15" x14ac:dyDescent="0.25">
      <c r="A25" s="9">
        <v>2370</v>
      </c>
      <c r="B25" s="4" t="s">
        <v>26</v>
      </c>
      <c r="C25" s="35">
        <v>1586.85</v>
      </c>
      <c r="D25" s="35">
        <v>383.26</v>
      </c>
      <c r="E25" s="35">
        <v>3829</v>
      </c>
      <c r="F25" s="35">
        <v>68.44</v>
      </c>
      <c r="G25" s="35">
        <v>160.47999999999999</v>
      </c>
      <c r="H25" s="35">
        <v>597.22</v>
      </c>
      <c r="I25" s="35">
        <v>1147.9299999999998</v>
      </c>
      <c r="J25" s="35">
        <v>438.61</v>
      </c>
      <c r="K25" s="35">
        <v>1475.8600000000001</v>
      </c>
      <c r="L25" s="35">
        <v>798.76</v>
      </c>
      <c r="M25" s="35">
        <v>380</v>
      </c>
      <c r="N25" s="35">
        <v>1081.75</v>
      </c>
      <c r="O25" s="35">
        <v>2766.0600000000004</v>
      </c>
      <c r="P25" s="35">
        <v>1565.71</v>
      </c>
      <c r="Q25" s="35">
        <v>75.990000000000009</v>
      </c>
      <c r="R25" s="52">
        <v>0</v>
      </c>
      <c r="S25" s="52">
        <v>16355.92</v>
      </c>
    </row>
    <row r="26" spans="1:19" ht="15" x14ac:dyDescent="0.25">
      <c r="A26" s="8">
        <v>2400</v>
      </c>
      <c r="B26" s="2" t="s">
        <v>8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16.2</v>
      </c>
      <c r="Q26" s="34">
        <v>0</v>
      </c>
      <c r="R26" s="52">
        <v>0</v>
      </c>
      <c r="S26" s="52">
        <v>16.2</v>
      </c>
    </row>
    <row r="27" spans="1:19" ht="15" x14ac:dyDescent="0.25">
      <c r="A27" s="8">
        <v>5233</v>
      </c>
      <c r="B27" s="2" t="s">
        <v>27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52">
        <v>0</v>
      </c>
      <c r="S27" s="52">
        <v>0</v>
      </c>
    </row>
    <row r="28" spans="1:19" ht="18" customHeight="1" x14ac:dyDescent="0.25">
      <c r="A28" s="69" t="s">
        <v>9</v>
      </c>
      <c r="B28" s="72"/>
      <c r="C28" s="40">
        <v>357143.34</v>
      </c>
      <c r="D28" s="40">
        <v>634279.32000000007</v>
      </c>
      <c r="E28" s="40">
        <v>959902.01000000013</v>
      </c>
      <c r="F28" s="40">
        <v>139499.98000000001</v>
      </c>
      <c r="G28" s="40">
        <v>159762.95999999996</v>
      </c>
      <c r="H28" s="40">
        <v>290766.68999999994</v>
      </c>
      <c r="I28" s="40">
        <v>380268.79999999993</v>
      </c>
      <c r="J28" s="40">
        <v>174292.31</v>
      </c>
      <c r="K28" s="40">
        <v>553037.20000000007</v>
      </c>
      <c r="L28" s="40">
        <v>214788.95</v>
      </c>
      <c r="M28" s="40">
        <v>145970.09000000003</v>
      </c>
      <c r="N28" s="40">
        <v>319826.26999999996</v>
      </c>
      <c r="O28" s="40">
        <v>224349</v>
      </c>
      <c r="P28" s="40">
        <v>587399.3899999999</v>
      </c>
      <c r="Q28" s="40">
        <v>69049.440000000002</v>
      </c>
      <c r="R28" s="40">
        <v>481320.11</v>
      </c>
      <c r="S28" s="40">
        <v>5691655.8599999994</v>
      </c>
    </row>
    <row r="29" spans="1:19" ht="30" customHeight="1" x14ac:dyDescent="0.25">
      <c r="A29" s="69" t="s">
        <v>23</v>
      </c>
      <c r="B29" s="72"/>
      <c r="C29" s="41">
        <v>316.61643617021281</v>
      </c>
      <c r="D29" s="41">
        <v>318.41331325301206</v>
      </c>
      <c r="E29" s="41">
        <v>281.66138791079817</v>
      </c>
      <c r="F29" s="41">
        <v>363.28119791666671</v>
      </c>
      <c r="G29" s="41">
        <v>246.54777777777772</v>
      </c>
      <c r="H29" s="41">
        <v>417.76823275862063</v>
      </c>
      <c r="I29" s="41">
        <v>360.10303030303021</v>
      </c>
      <c r="J29" s="41">
        <v>363.10897916666664</v>
      </c>
      <c r="K29" s="41">
        <v>460.86433333333338</v>
      </c>
      <c r="L29" s="41">
        <v>357.98158333333339</v>
      </c>
      <c r="M29" s="41">
        <v>405.47247222222228</v>
      </c>
      <c r="N29" s="41">
        <v>380.7455595238095</v>
      </c>
      <c r="O29" s="41">
        <v>311.59583333333336</v>
      </c>
      <c r="P29" s="41">
        <v>425.65173188405788</v>
      </c>
      <c r="Q29" s="41">
        <v>302.84842105263158</v>
      </c>
      <c r="R29" s="41">
        <v>364.63644696969692</v>
      </c>
      <c r="S29" s="41">
        <v>346.20777737226268</v>
      </c>
    </row>
    <row r="30" spans="1:19" x14ac:dyDescent="0.2">
      <c r="A30" s="42"/>
      <c r="B30" s="43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31"/>
    </row>
  </sheetData>
  <mergeCells count="3">
    <mergeCell ref="A8:F8"/>
    <mergeCell ref="A28:B28"/>
    <mergeCell ref="A29:B29"/>
  </mergeCells>
  <conditionalFormatting sqref="A6:S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Skolas</vt:lpstr>
      <vt:lpstr>bērni līdz 5 gadiem</vt:lpstr>
      <vt:lpstr>bērni no 5.gadu vec.</vt:lpstr>
      <vt:lpstr>KOPĀ PII</vt:lpstr>
      <vt:lpstr>Skolas!Drukas_apgabals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Biruta</dc:creator>
  <cp:lastModifiedBy>SolvitaSerzane</cp:lastModifiedBy>
  <cp:lastPrinted>2025-09-09T05:34:17Z</cp:lastPrinted>
  <dcterms:created xsi:type="dcterms:W3CDTF">2004-02-26T13:25:26Z</dcterms:created>
  <dcterms:modified xsi:type="dcterms:W3CDTF">2025-09-15T17:08:46Z</dcterms:modified>
</cp:coreProperties>
</file>